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4 健檢與問卷文件資料\codebook\網站最新版本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Sheet1!$A$3:$D$3</definedName>
    <definedName name="OLE_LINK1" localSheetId="0">Sheet1!#REF!</definedName>
  </definedName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 l="1"/>
  <c r="E37" i="1" l="1"/>
  <c r="E38" i="1"/>
  <c r="E39" i="1"/>
  <c r="E40" i="1"/>
  <c r="E70" i="1" l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9" i="1"/>
  <c r="E190" i="1"/>
  <c r="E191" i="1"/>
  <c r="E192" i="1"/>
  <c r="E193" i="1"/>
  <c r="E194" i="1"/>
  <c r="E195" i="1"/>
  <c r="E196" i="1"/>
  <c r="E197" i="1"/>
  <c r="E199" i="1"/>
  <c r="E200" i="1"/>
  <c r="E201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7" i="1"/>
  <c r="E218" i="1"/>
  <c r="E219" i="1"/>
  <c r="E220" i="1"/>
  <c r="E221" i="1"/>
  <c r="E222" i="1"/>
  <c r="E223" i="1"/>
  <c r="E224" i="1"/>
  <c r="E225" i="1"/>
  <c r="E226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6" i="1"/>
  <c r="E467" i="1"/>
  <c r="E468" i="1"/>
  <c r="E469" i="1"/>
  <c r="E471" i="1"/>
  <c r="E472" i="1"/>
  <c r="E473" i="1"/>
  <c r="E474" i="1"/>
  <c r="E475" i="1"/>
  <c r="E476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7" i="1"/>
  <c r="E698" i="1"/>
  <c r="E699" i="1"/>
  <c r="E700" i="1"/>
  <c r="E701" i="1"/>
  <c r="E702" i="1"/>
  <c r="E703" i="1"/>
  <c r="E704" i="1"/>
  <c r="E705" i="1"/>
  <c r="E706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3" i="1"/>
  <c r="E834" i="1"/>
  <c r="E835" i="1"/>
  <c r="E836" i="1"/>
  <c r="E837" i="1"/>
  <c r="E838" i="1"/>
  <c r="E839" i="1"/>
  <c r="E840" i="1"/>
  <c r="E841" i="1"/>
  <c r="E842" i="1"/>
  <c r="E844" i="1"/>
  <c r="E845" i="1"/>
  <c r="E846" i="1"/>
  <c r="E847" i="1"/>
  <c r="E848" i="1"/>
  <c r="E849" i="1"/>
  <c r="E850" i="1"/>
  <c r="E851" i="1"/>
  <c r="E852" i="1"/>
  <c r="E853" i="1"/>
  <c r="E854" i="1"/>
  <c r="E69" i="1"/>
  <c r="E42" i="1" l="1"/>
  <c r="E43" i="1"/>
  <c r="E44" i="1"/>
  <c r="E45" i="1"/>
  <c r="E46" i="1"/>
  <c r="E47" i="1"/>
  <c r="E48" i="1"/>
  <c r="E49" i="1"/>
  <c r="E50" i="1"/>
  <c r="E51" i="1"/>
  <c r="E54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35" i="1" l="1"/>
  <c r="E36" i="1"/>
</calcChain>
</file>

<file path=xl/sharedStrings.xml><?xml version="1.0" encoding="utf-8"?>
<sst xmlns="http://schemas.openxmlformats.org/spreadsheetml/2006/main" count="3303" uniqueCount="1973">
  <si>
    <t>nutri04</t>
  </si>
  <si>
    <t>nutri05</t>
  </si>
  <si>
    <t>nutri06</t>
  </si>
  <si>
    <t>nutri07</t>
  </si>
  <si>
    <t>nutri08</t>
  </si>
  <si>
    <t>nutri09</t>
  </si>
  <si>
    <t>nutri10</t>
  </si>
  <si>
    <t>nutri11</t>
  </si>
  <si>
    <t>nutri12</t>
  </si>
  <si>
    <t>nutri13</t>
  </si>
  <si>
    <t>nutri14</t>
  </si>
  <si>
    <t>nutri15</t>
  </si>
  <si>
    <t>03-13</t>
    <phoneticPr fontId="3" type="noConversion"/>
  </si>
  <si>
    <t>96-02</t>
    <phoneticPr fontId="3" type="noConversion"/>
  </si>
  <si>
    <t>bloodtype</t>
  </si>
  <si>
    <t>05-</t>
  </si>
  <si>
    <t>whichhand</t>
  </si>
  <si>
    <t>twins</t>
  </si>
  <si>
    <t>02-</t>
  </si>
  <si>
    <t>96-97</t>
  </si>
  <si>
    <t>96-</t>
  </si>
  <si>
    <t>pollution</t>
  </si>
  <si>
    <t>96-98</t>
  </si>
  <si>
    <t>solvent</t>
  </si>
  <si>
    <t>99-</t>
  </si>
  <si>
    <t>asbestos</t>
  </si>
  <si>
    <t>coalash</t>
  </si>
  <si>
    <t>paint</t>
  </si>
  <si>
    <t>radiation</t>
  </si>
  <si>
    <t>pesticide</t>
  </si>
  <si>
    <t xml:space="preserve">96-98 </t>
  </si>
  <si>
    <t>others</t>
  </si>
  <si>
    <t>ergonomic</t>
  </si>
  <si>
    <t>01-</t>
  </si>
  <si>
    <t>relate48b</t>
  </si>
  <si>
    <t>03-</t>
  </si>
  <si>
    <t>relate49b</t>
  </si>
  <si>
    <t>relate50b</t>
  </si>
  <si>
    <t>suckle</t>
  </si>
  <si>
    <t>relate51b</t>
  </si>
  <si>
    <t>relate52b_03</t>
  </si>
  <si>
    <t>mdrug01</t>
  </si>
  <si>
    <t>mdrug02</t>
  </si>
  <si>
    <t>mdrug04</t>
  </si>
  <si>
    <t>mdrug05</t>
  </si>
  <si>
    <t>mdrug06</t>
  </si>
  <si>
    <t>mdrug07</t>
  </si>
  <si>
    <t>mdrug10</t>
  </si>
  <si>
    <t>mdrug11</t>
  </si>
  <si>
    <t>mdrug12</t>
  </si>
  <si>
    <t>mdrug13</t>
  </si>
  <si>
    <t>mdrug14</t>
  </si>
  <si>
    <t>mdrug15</t>
  </si>
  <si>
    <t>98-</t>
  </si>
  <si>
    <t>mdrug09</t>
  </si>
  <si>
    <t>mdrugother</t>
  </si>
  <si>
    <t>mdrug18</t>
  </si>
  <si>
    <t>psick01</t>
  </si>
  <si>
    <t>psick02</t>
  </si>
  <si>
    <t>psick03</t>
  </si>
  <si>
    <t>psick04</t>
  </si>
  <si>
    <t>psick05</t>
  </si>
  <si>
    <t>psick06</t>
  </si>
  <si>
    <t>psick07</t>
  </si>
  <si>
    <t>psick09</t>
  </si>
  <si>
    <t>psick10</t>
  </si>
  <si>
    <t>psick12</t>
  </si>
  <si>
    <t>psick13</t>
  </si>
  <si>
    <t>psick15</t>
  </si>
  <si>
    <t>psick16</t>
  </si>
  <si>
    <t>psick17</t>
  </si>
  <si>
    <t>psick18</t>
  </si>
  <si>
    <t>psick19</t>
  </si>
  <si>
    <t>psick20</t>
  </si>
  <si>
    <t>psick21</t>
  </si>
  <si>
    <t>psick23</t>
  </si>
  <si>
    <t>psick24</t>
  </si>
  <si>
    <t>psick25</t>
  </si>
  <si>
    <t>operationy</t>
  </si>
  <si>
    <t>96-00</t>
  </si>
  <si>
    <t>opbrain_96</t>
  </si>
  <si>
    <t>opeye_96</t>
  </si>
  <si>
    <t>opent_96</t>
  </si>
  <si>
    <t>opt3_96</t>
  </si>
  <si>
    <t>opt3_01</t>
  </si>
  <si>
    <t>oplung_96</t>
  </si>
  <si>
    <t>opheart_96</t>
  </si>
  <si>
    <t>opchest_96</t>
  </si>
  <si>
    <t>opstomach_96</t>
  </si>
  <si>
    <t>opstomach_01</t>
  </si>
  <si>
    <t>opbubble_96</t>
  </si>
  <si>
    <t>opodigest_96</t>
  </si>
  <si>
    <t>opcaecum_00</t>
  </si>
  <si>
    <t>opcaecum_01</t>
  </si>
  <si>
    <t>opur_96</t>
  </si>
  <si>
    <t>opsubur_96</t>
  </si>
  <si>
    <t>opfemale_96</t>
  </si>
  <si>
    <t>opbone_96</t>
  </si>
  <si>
    <t>opother_96</t>
  </si>
  <si>
    <t>opother_01</t>
  </si>
  <si>
    <t>rsickno</t>
  </si>
  <si>
    <t>rsick01</t>
  </si>
  <si>
    <t>rsick02</t>
  </si>
  <si>
    <t>rsick03</t>
  </si>
  <si>
    <t>rsick04</t>
  </si>
  <si>
    <t>rsick05</t>
  </si>
  <si>
    <t>rsick06</t>
  </si>
  <si>
    <t>rsick07</t>
  </si>
  <si>
    <t>rsick08</t>
  </si>
  <si>
    <t>rsick09</t>
  </si>
  <si>
    <t>rsick10</t>
  </si>
  <si>
    <t>rsick11</t>
  </si>
  <si>
    <t>rsick12</t>
  </si>
  <si>
    <t>rsick13</t>
  </si>
  <si>
    <t>rsick14</t>
  </si>
  <si>
    <t>rsick15</t>
  </si>
  <si>
    <t>sameagehealth</t>
  </si>
  <si>
    <t>09-</t>
  </si>
  <si>
    <t>relate05a</t>
  </si>
  <si>
    <t>relate21a</t>
  </si>
  <si>
    <t>relate07a</t>
  </si>
  <si>
    <t>relate29a</t>
  </si>
  <si>
    <t>wstatus</t>
  </si>
  <si>
    <t>relate08a</t>
  </si>
  <si>
    <t>relate21b</t>
  </si>
  <si>
    <t>relate22b</t>
  </si>
  <si>
    <t>relate23b</t>
  </si>
  <si>
    <t>relate31b</t>
  </si>
  <si>
    <t>relate01a</t>
  </si>
  <si>
    <t>relate02a</t>
  </si>
  <si>
    <t>relate03a</t>
  </si>
  <si>
    <t>relate04a</t>
  </si>
  <si>
    <t>relate06a</t>
  </si>
  <si>
    <t>relate09a</t>
  </si>
  <si>
    <t>relate13a</t>
  </si>
  <si>
    <t>relate14a</t>
  </si>
  <si>
    <t>relate25a</t>
  </si>
  <si>
    <t>relate26a</t>
  </si>
  <si>
    <t>relate27a</t>
  </si>
  <si>
    <t>relate28a</t>
  </si>
  <si>
    <t>relate36b</t>
  </si>
  <si>
    <t>eara</t>
  </si>
  <si>
    <t>earb</t>
  </si>
  <si>
    <t>earc</t>
  </si>
  <si>
    <t>eare</t>
  </si>
  <si>
    <t>noseb</t>
  </si>
  <si>
    <t>nosec</t>
  </si>
  <si>
    <t>nosed</t>
  </si>
  <si>
    <t>nosee</t>
  </si>
  <si>
    <t>nosef</t>
  </si>
  <si>
    <t>noseg</t>
  </si>
  <si>
    <t>throata</t>
  </si>
  <si>
    <t>throatb</t>
  </si>
  <si>
    <t>throate</t>
  </si>
  <si>
    <t>throatf</t>
  </si>
  <si>
    <t>neck</t>
  </si>
  <si>
    <t>relate25b</t>
  </si>
  <si>
    <t>relate62b</t>
  </si>
  <si>
    <t>relate63b</t>
  </si>
  <si>
    <t>relate28b_96</t>
  </si>
  <si>
    <t>relate28b_03</t>
  </si>
  <si>
    <t>relate29b</t>
  </si>
  <si>
    <t>relate43b</t>
  </si>
  <si>
    <t>relate44b</t>
  </si>
  <si>
    <t>relate59b</t>
  </si>
  <si>
    <t>relate60b</t>
  </si>
  <si>
    <t>smokeornot_96</t>
  </si>
  <si>
    <t>96-97.01</t>
  </si>
  <si>
    <t>smokeornot_97</t>
  </si>
  <si>
    <t>97.02-97.12</t>
  </si>
  <si>
    <t>smokeornot_98</t>
  </si>
  <si>
    <t>smokeornot_03</t>
  </si>
  <si>
    <t>smokeyear_96</t>
  </si>
  <si>
    <t>smokeyear_09</t>
  </si>
  <si>
    <t>nsmokeyear_96</t>
  </si>
  <si>
    <t>nsmokeyear_09</t>
  </si>
  <si>
    <t>smokeamoun_96</t>
  </si>
  <si>
    <t>smokeamoun_97</t>
  </si>
  <si>
    <t>smokeamoun_03</t>
  </si>
  <si>
    <t>drinkornot_96</t>
  </si>
  <si>
    <t>drinkornot_97</t>
  </si>
  <si>
    <t>drinkornot_98</t>
  </si>
  <si>
    <t>drinkhabit_96</t>
  </si>
  <si>
    <t>drinkhabit_97</t>
  </si>
  <si>
    <t>97-</t>
  </si>
  <si>
    <t>drinkyear</t>
  </si>
  <si>
    <t>drinkkind1</t>
  </si>
  <si>
    <t>drinkkind2</t>
  </si>
  <si>
    <t>drinkkind3</t>
  </si>
  <si>
    <t>drinkkind4</t>
  </si>
  <si>
    <t>ndrinkyear</t>
  </si>
  <si>
    <t>cocohabit_96</t>
  </si>
  <si>
    <t>cocohabit_97</t>
  </si>
  <si>
    <t>cocohabit_98</t>
  </si>
  <si>
    <t>cocohabityear</t>
  </si>
  <si>
    <t>cocohabitamoun</t>
  </si>
  <si>
    <t>ncocohabityear</t>
  </si>
  <si>
    <t>sleeptime_96</t>
  </si>
  <si>
    <t>sleeptime_09</t>
  </si>
  <si>
    <t>sleeptype</t>
  </si>
  <si>
    <t>96-13</t>
  </si>
  <si>
    <t>workstreng</t>
  </si>
  <si>
    <t>firstsport</t>
  </si>
  <si>
    <t>lightsport</t>
  </si>
  <si>
    <t>meansport</t>
  </si>
  <si>
    <t>heavysport</t>
  </si>
  <si>
    <t>violtsport</t>
  </si>
  <si>
    <t>sportornot_96</t>
  </si>
  <si>
    <t>sportornot_97</t>
  </si>
  <si>
    <t>sportornot_98</t>
  </si>
  <si>
    <t>firstsporttime</t>
  </si>
  <si>
    <t>firstsportbreath</t>
  </si>
  <si>
    <t>secondsportfrequ</t>
  </si>
  <si>
    <t>secondsporttime</t>
  </si>
  <si>
    <t>secondsportbreath</t>
  </si>
  <si>
    <t>vegetarian</t>
  </si>
  <si>
    <t>food14_96</t>
  </si>
  <si>
    <t>food14_97</t>
  </si>
  <si>
    <t>food14_98</t>
  </si>
  <si>
    <t>food15_96</t>
  </si>
  <si>
    <t>food15_98</t>
  </si>
  <si>
    <t>food16</t>
  </si>
  <si>
    <t>food22</t>
  </si>
  <si>
    <t>food17_96</t>
  </si>
  <si>
    <t>food17_98</t>
  </si>
  <si>
    <t>food18_96</t>
  </si>
  <si>
    <t>food18_98</t>
  </si>
  <si>
    <t>food09_96</t>
  </si>
  <si>
    <t>food09_98</t>
  </si>
  <si>
    <t>food07_96</t>
  </si>
  <si>
    <t>food07_98</t>
  </si>
  <si>
    <t>food05_96</t>
  </si>
  <si>
    <t>food05_98</t>
  </si>
  <si>
    <t>food06_96</t>
  </si>
  <si>
    <t>food06_98</t>
  </si>
  <si>
    <t>food08_96</t>
  </si>
  <si>
    <t>food08_98</t>
  </si>
  <si>
    <t>food03_96</t>
  </si>
  <si>
    <t>food03_97</t>
  </si>
  <si>
    <t>food03_98</t>
  </si>
  <si>
    <t>food04_96</t>
  </si>
  <si>
    <t>food04_98</t>
  </si>
  <si>
    <t>food10_96</t>
  </si>
  <si>
    <t>food10_97</t>
  </si>
  <si>
    <t>food10_98</t>
  </si>
  <si>
    <t>food11_96</t>
  </si>
  <si>
    <t>food11_97</t>
  </si>
  <si>
    <t>food11_98</t>
  </si>
  <si>
    <t>food12_98</t>
  </si>
  <si>
    <t>food12_09</t>
  </si>
  <si>
    <t>food13_96</t>
  </si>
  <si>
    <t>food13_98</t>
  </si>
  <si>
    <t>food21_96</t>
  </si>
  <si>
    <t>food21_97</t>
  </si>
  <si>
    <t>food21_98</t>
  </si>
  <si>
    <t>food22a</t>
  </si>
  <si>
    <t>food22b</t>
  </si>
  <si>
    <t>food22c</t>
  </si>
  <si>
    <t>food22d</t>
  </si>
  <si>
    <t>food22e_98</t>
  </si>
  <si>
    <t>98-00</t>
  </si>
  <si>
    <t>food22e_01</t>
  </si>
  <si>
    <t>food22f</t>
  </si>
  <si>
    <t>food22g</t>
  </si>
  <si>
    <t>food22h</t>
  </si>
  <si>
    <t>food22i</t>
  </si>
  <si>
    <t>food22j</t>
  </si>
  <si>
    <t>food19_96</t>
  </si>
  <si>
    <t>food19_98</t>
  </si>
  <si>
    <t>food19_09</t>
  </si>
  <si>
    <t>food20_96</t>
  </si>
  <si>
    <t>food20_98</t>
  </si>
  <si>
    <t>food23_96</t>
  </si>
  <si>
    <t>food23_98</t>
  </si>
  <si>
    <t>food24_96</t>
  </si>
  <si>
    <t>food24_98</t>
  </si>
  <si>
    <t>food25_96</t>
  </si>
  <si>
    <t>food25_98</t>
  </si>
  <si>
    <t>nutrino</t>
  </si>
  <si>
    <t>nutri01</t>
  </si>
  <si>
    <t>nutri02</t>
  </si>
  <si>
    <t>nutri03</t>
  </si>
  <si>
    <t>earlobe</t>
  </si>
  <si>
    <t>tongue</t>
  </si>
  <si>
    <t>forehead</t>
  </si>
  <si>
    <t>eyetype</t>
  </si>
  <si>
    <t>14-</t>
    <phoneticPr fontId="3" type="noConversion"/>
  </si>
  <si>
    <t>dimple</t>
  </si>
  <si>
    <t>thumb</t>
  </si>
  <si>
    <t>forefinger</t>
  </si>
  <si>
    <t>lfinger1</t>
  </si>
  <si>
    <t>lfinger2</t>
  </si>
  <si>
    <t>lfinger3</t>
  </si>
  <si>
    <t>lfinger4</t>
  </si>
  <si>
    <t>lfinger5</t>
  </si>
  <si>
    <t>rfinger5</t>
  </si>
  <si>
    <t>rfinger4</t>
  </si>
  <si>
    <t>rfinger3</t>
  </si>
  <si>
    <t>rfinger2</t>
  </si>
  <si>
    <t>rfinger1</t>
  </si>
  <si>
    <t>bornweight</t>
  </si>
  <si>
    <t>review01</t>
  </si>
  <si>
    <t>review02</t>
  </si>
  <si>
    <t>review03</t>
  </si>
  <si>
    <t>review04</t>
  </si>
  <si>
    <t>review05</t>
  </si>
  <si>
    <t>review06</t>
  </si>
  <si>
    <t>review07</t>
  </si>
  <si>
    <t>review08</t>
  </si>
  <si>
    <t>relate52b_14</t>
  </si>
  <si>
    <t>paindegree</t>
  </si>
  <si>
    <t>sleeptype1</t>
  </si>
  <si>
    <t>sleeptype2</t>
  </si>
  <si>
    <t>sleeptype3</t>
  </si>
  <si>
    <t>sleeptype4</t>
  </si>
  <si>
    <t>sleeptype5</t>
  </si>
  <si>
    <t>sleeptype6</t>
  </si>
  <si>
    <t>nutri16</t>
  </si>
  <si>
    <t>nutri17</t>
  </si>
  <si>
    <t>nutri18</t>
  </si>
  <si>
    <t>96-</t>
    <phoneticPr fontId="3" type="noConversion"/>
  </si>
  <si>
    <t>96-98
99-00</t>
    <phoneticPr fontId="3" type="noConversion"/>
  </si>
  <si>
    <t>firstchild_01</t>
    <phoneticPr fontId="3" type="noConversion"/>
  </si>
  <si>
    <t>01-04</t>
    <phoneticPr fontId="3" type="noConversion"/>
  </si>
  <si>
    <t>firstchild_05</t>
    <phoneticPr fontId="3" type="noConversion"/>
  </si>
  <si>
    <t>02-</t>
    <phoneticPr fontId="3" type="noConversion"/>
  </si>
  <si>
    <t>relate46b</t>
    <phoneticPr fontId="3" type="noConversion"/>
  </si>
  <si>
    <t>relate32b</t>
    <phoneticPr fontId="3" type="noConversion"/>
  </si>
  <si>
    <t>relate54b</t>
    <phoneticPr fontId="3" type="noConversion"/>
  </si>
  <si>
    <t>relate58b</t>
    <phoneticPr fontId="3" type="noConversion"/>
  </si>
  <si>
    <t>relate47b</t>
    <phoneticPr fontId="3" type="noConversion"/>
  </si>
  <si>
    <t>relate55b</t>
    <phoneticPr fontId="3" type="noConversion"/>
  </si>
  <si>
    <t>relate33b_99</t>
    <phoneticPr fontId="3" type="noConversion"/>
  </si>
  <si>
    <t>99-00</t>
    <phoneticPr fontId="3" type="noConversion"/>
  </si>
  <si>
    <t>96-02</t>
    <phoneticPr fontId="3" type="noConversion"/>
  </si>
  <si>
    <t>99-02</t>
    <phoneticPr fontId="3" type="noConversion"/>
  </si>
  <si>
    <t>relate26b</t>
    <phoneticPr fontId="3" type="noConversion"/>
  </si>
  <si>
    <t>relate61b_03</t>
    <phoneticPr fontId="3" type="noConversion"/>
  </si>
  <si>
    <t>relate61b_14</t>
    <phoneticPr fontId="3" type="noConversion"/>
  </si>
  <si>
    <t>98-02</t>
    <phoneticPr fontId="3" type="noConversion"/>
  </si>
  <si>
    <t>96-08</t>
    <phoneticPr fontId="3" type="noConversion"/>
  </si>
  <si>
    <t>97-02</t>
    <phoneticPr fontId="3" type="noConversion"/>
  </si>
  <si>
    <t>98-08</t>
    <phoneticPr fontId="3" type="noConversion"/>
  </si>
  <si>
    <t>98-08</t>
    <phoneticPr fontId="3" type="noConversion"/>
  </si>
  <si>
    <t>secondsport</t>
    <phoneticPr fontId="3" type="noConversion"/>
  </si>
  <si>
    <t>09-13</t>
    <phoneticPr fontId="3" type="noConversion"/>
  </si>
  <si>
    <t>98-01</t>
    <phoneticPr fontId="3" type="noConversion"/>
  </si>
  <si>
    <t>01</t>
    <phoneticPr fontId="3" type="noConversion"/>
  </si>
  <si>
    <t>food22k</t>
    <phoneticPr fontId="3" type="noConversion"/>
  </si>
  <si>
    <t>14-</t>
    <phoneticPr fontId="3" type="noConversion"/>
  </si>
  <si>
    <t>14-</t>
    <phoneticPr fontId="3" type="noConversion"/>
  </si>
  <si>
    <t>psick26</t>
    <phoneticPr fontId="3" type="noConversion"/>
  </si>
  <si>
    <t>psick27</t>
    <phoneticPr fontId="3" type="noConversion"/>
  </si>
  <si>
    <t>psick28</t>
    <phoneticPr fontId="3" type="noConversion"/>
  </si>
  <si>
    <t>heartdisease</t>
  </si>
  <si>
    <t>oldwound_ex</t>
  </si>
  <si>
    <t>10-13</t>
    <phoneticPr fontId="3" type="noConversion"/>
  </si>
  <si>
    <t>aboutbonejoints</t>
  </si>
  <si>
    <t>chestpain_noneex</t>
  </si>
  <si>
    <t>chestpain_ex</t>
  </si>
  <si>
    <t>lostsense</t>
  </si>
  <si>
    <t>otherproblem_ex</t>
  </si>
  <si>
    <t>cause_cantsport</t>
  </si>
  <si>
    <t>weight_control</t>
  </si>
  <si>
    <t>intensify_heartlung</t>
  </si>
  <si>
    <t>intensify_endurance</t>
  </si>
  <si>
    <t>improve_flexibility</t>
  </si>
  <si>
    <t>physical_fitness</t>
  </si>
  <si>
    <t>reduce_pressure</t>
  </si>
  <si>
    <t>exercise_others</t>
  </si>
  <si>
    <t>exerciseperiod</t>
  </si>
  <si>
    <t>exercisetype</t>
  </si>
  <si>
    <t>jogging</t>
  </si>
  <si>
    <t>speedwalking</t>
  </si>
  <si>
    <t>powerwalking</t>
  </si>
  <si>
    <t>bicycle</t>
  </si>
  <si>
    <t>ballsports</t>
  </si>
  <si>
    <t>gym</t>
  </si>
  <si>
    <t>swimming</t>
  </si>
  <si>
    <t>ex_others</t>
  </si>
  <si>
    <t>exercisecompared</t>
  </si>
  <si>
    <t>pulse_rate</t>
  </si>
  <si>
    <t>pulse_rate_avg</t>
  </si>
  <si>
    <t>10-13</t>
    <phoneticPr fontId="3" type="noConversion"/>
  </si>
  <si>
    <t>mcstop</t>
    <phoneticPr fontId="3" type="noConversion"/>
  </si>
  <si>
    <t>mcstopage</t>
    <phoneticPr fontId="3" type="noConversion"/>
  </si>
  <si>
    <t>mclastyr</t>
    <phoneticPr fontId="3" type="noConversion"/>
  </si>
  <si>
    <t>mclastmon</t>
    <phoneticPr fontId="3" type="noConversion"/>
  </si>
  <si>
    <t>mclastday</t>
    <phoneticPr fontId="3" type="noConversion"/>
  </si>
  <si>
    <t>rsick17</t>
    <phoneticPr fontId="3" type="noConversion"/>
  </si>
  <si>
    <t>14-</t>
    <phoneticPr fontId="3" type="noConversion"/>
  </si>
  <si>
    <t>02-13</t>
    <phoneticPr fontId="3" type="noConversion"/>
  </si>
  <si>
    <t>00</t>
    <phoneticPr fontId="3" type="noConversion"/>
  </si>
  <si>
    <r>
      <rPr>
        <b/>
        <sz val="11"/>
        <rFont val="新細明體"/>
        <family val="1"/>
        <charset val="136"/>
      </rPr>
      <t>基本資料</t>
    </r>
  </si>
  <si>
    <r>
      <rPr>
        <sz val="11"/>
        <rFont val="新細明體"/>
        <family val="1"/>
        <charset val="136"/>
      </rPr>
      <t>血型</t>
    </r>
  </si>
  <si>
    <r>
      <rPr>
        <sz val="11"/>
        <rFont val="新細明體"/>
        <family val="1"/>
        <charset val="136"/>
      </rPr>
      <t>慣用手</t>
    </r>
  </si>
  <si>
    <r>
      <rPr>
        <sz val="11"/>
        <rFont val="新細明體"/>
        <family val="1"/>
        <charset val="136"/>
      </rPr>
      <t>雙胞胎</t>
    </r>
  </si>
  <si>
    <r>
      <rPr>
        <sz val="11"/>
        <rFont val="新細明體"/>
        <family val="1"/>
        <charset val="136"/>
      </rPr>
      <t>您的耳垂是</t>
    </r>
  </si>
  <si>
    <r>
      <rPr>
        <sz val="11"/>
        <rFont val="新細明體"/>
        <family val="1"/>
        <charset val="136"/>
      </rPr>
      <t>您的舌頭是</t>
    </r>
  </si>
  <si>
    <r>
      <t>(1)</t>
    </r>
    <r>
      <rPr>
        <sz val="11"/>
        <rFont val="新細明體"/>
        <family val="1"/>
        <charset val="136"/>
      </rPr>
      <t>可捲舌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無法捲舌</t>
    </r>
  </si>
  <si>
    <r>
      <rPr>
        <sz val="11"/>
        <rFont val="新細明體"/>
        <family val="1"/>
        <charset val="136"/>
      </rPr>
      <t>您的額頭是</t>
    </r>
  </si>
  <si>
    <r>
      <t>(1)</t>
    </r>
    <r>
      <rPr>
        <sz val="11"/>
        <rFont val="新細明體"/>
        <family val="1"/>
        <charset val="136"/>
      </rPr>
      <t>有美人尖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無美人尖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不知道</t>
    </r>
  </si>
  <si>
    <r>
      <rPr>
        <sz val="11"/>
        <rFont val="新細明體"/>
        <family val="1"/>
        <charset val="136"/>
      </rPr>
      <t>您的眼睛是</t>
    </r>
  </si>
  <si>
    <r>
      <t>(1)</t>
    </r>
    <r>
      <rPr>
        <sz val="11"/>
        <rFont val="新細明體"/>
        <family val="1"/>
        <charset val="136"/>
      </rPr>
      <t>兩眼雙眼皮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兩眼單眼皮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左眼雙右眼單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右眼雙左眼單</t>
    </r>
  </si>
  <si>
    <r>
      <rPr>
        <sz val="11"/>
        <rFont val="新細明體"/>
        <family val="1"/>
        <charset val="136"/>
      </rPr>
      <t>您的臉頰是</t>
    </r>
  </si>
  <si>
    <r>
      <t>(1)</t>
    </r>
    <r>
      <rPr>
        <sz val="11"/>
        <rFont val="新細明體"/>
        <family val="1"/>
        <charset val="136"/>
      </rPr>
      <t>兩頰皆有酒窩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僅左邊有酒窩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僅右邊有酒窩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兩頰皆無酒窩</t>
    </r>
  </si>
  <si>
    <r>
      <rPr>
        <sz val="11"/>
        <rFont val="新細明體"/>
        <family val="1"/>
        <charset val="136"/>
      </rPr>
      <t>您的大拇指豎起時</t>
    </r>
  </si>
  <si>
    <r>
      <t>(1)</t>
    </r>
    <r>
      <rPr>
        <sz val="11"/>
        <rFont val="新細明體"/>
        <family val="1"/>
        <charset val="136"/>
      </rPr>
      <t>彎曲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挺直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不知道</t>
    </r>
  </si>
  <si>
    <r>
      <rPr>
        <sz val="11"/>
        <rFont val="新細明體"/>
        <family val="1"/>
        <charset val="136"/>
      </rPr>
      <t>您的食指較無名指</t>
    </r>
  </si>
  <si>
    <r>
      <t>(1)</t>
    </r>
    <r>
      <rPr>
        <sz val="11"/>
        <rFont val="新細明體"/>
        <family val="1"/>
        <charset val="136"/>
      </rPr>
      <t>長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短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不知道</t>
    </r>
  </si>
  <si>
    <r>
      <t>(1)</t>
    </r>
    <r>
      <rPr>
        <sz val="11"/>
        <rFont val="新細明體"/>
        <family val="1"/>
        <charset val="136"/>
      </rPr>
      <t>無圓心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有圓心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不知道</t>
    </r>
  </si>
  <si>
    <r>
      <rPr>
        <sz val="11"/>
        <rFont val="新細明體"/>
        <family val="1"/>
        <charset val="136"/>
      </rPr>
      <t>左手食指</t>
    </r>
  </si>
  <si>
    <r>
      <rPr>
        <sz val="11"/>
        <rFont val="新細明體"/>
        <family val="1"/>
        <charset val="136"/>
      </rPr>
      <t>左手中指</t>
    </r>
  </si>
  <si>
    <r>
      <rPr>
        <sz val="11"/>
        <rFont val="新細明體"/>
        <family val="1"/>
        <charset val="136"/>
      </rPr>
      <t>左手無名指</t>
    </r>
  </si>
  <si>
    <r>
      <rPr>
        <sz val="11"/>
        <rFont val="新細明體"/>
        <family val="1"/>
        <charset val="136"/>
      </rPr>
      <t>左手小指</t>
    </r>
  </si>
  <si>
    <r>
      <rPr>
        <sz val="11"/>
        <rFont val="新細明體"/>
        <family val="1"/>
        <charset val="136"/>
      </rPr>
      <t>右手小指</t>
    </r>
  </si>
  <si>
    <r>
      <rPr>
        <sz val="11"/>
        <rFont val="新細明體"/>
        <family val="1"/>
        <charset val="136"/>
      </rPr>
      <t>右手無名指</t>
    </r>
  </si>
  <si>
    <r>
      <rPr>
        <sz val="11"/>
        <rFont val="新細明體"/>
        <family val="1"/>
        <charset val="136"/>
      </rPr>
      <t>右手中指</t>
    </r>
  </si>
  <si>
    <r>
      <rPr>
        <sz val="11"/>
        <rFont val="新細明體"/>
        <family val="1"/>
        <charset val="136"/>
      </rPr>
      <t>右手食指</t>
    </r>
  </si>
  <si>
    <r>
      <rPr>
        <sz val="11"/>
        <rFont val="新細明體"/>
        <family val="1"/>
        <charset val="136"/>
      </rPr>
      <t>右手姆指</t>
    </r>
  </si>
  <si>
    <r>
      <t>(1)</t>
    </r>
    <r>
      <rPr>
        <sz val="11"/>
        <rFont val="新細明體"/>
        <family val="1"/>
        <charset val="136"/>
      </rPr>
      <t>低於</t>
    </r>
    <r>
      <rPr>
        <sz val="11"/>
        <rFont val="Cambria"/>
        <family val="1"/>
      </rPr>
      <t>1000</t>
    </r>
    <r>
      <rPr>
        <sz val="11"/>
        <rFont val="新細明體"/>
        <family val="1"/>
        <charset val="136"/>
      </rPr>
      <t>公克</t>
    </r>
    <r>
      <rPr>
        <sz val="11"/>
        <rFont val="Cambria"/>
        <family val="1"/>
      </rPr>
      <t xml:space="preserve">  (2)1001-1500</t>
    </r>
    <r>
      <rPr>
        <sz val="11"/>
        <rFont val="新細明體"/>
        <family val="1"/>
        <charset val="136"/>
      </rPr>
      <t>公克</t>
    </r>
    <r>
      <rPr>
        <sz val="11"/>
        <rFont val="Cambria"/>
        <family val="1"/>
      </rPr>
      <t xml:space="preserve">  (3)1501-2000</t>
    </r>
    <r>
      <rPr>
        <sz val="11"/>
        <rFont val="新細明體"/>
        <family val="1"/>
        <charset val="136"/>
      </rPr>
      <t>公克</t>
    </r>
    <r>
      <rPr>
        <sz val="11"/>
        <rFont val="Cambria"/>
        <family val="1"/>
      </rPr>
      <t xml:space="preserve">  (4)2001-2500</t>
    </r>
    <r>
      <rPr>
        <sz val="11"/>
        <rFont val="新細明體"/>
        <family val="1"/>
        <charset val="136"/>
      </rPr>
      <t>公克</t>
    </r>
    <r>
      <rPr>
        <sz val="11"/>
        <rFont val="Cambria"/>
        <family val="1"/>
      </rPr>
      <t xml:space="preserve">  (5)2501-3000</t>
    </r>
    <r>
      <rPr>
        <sz val="11"/>
        <rFont val="新細明體"/>
        <family val="1"/>
        <charset val="136"/>
      </rPr>
      <t>公克</t>
    </r>
    <r>
      <rPr>
        <sz val="11"/>
        <rFont val="Cambria"/>
        <family val="1"/>
      </rPr>
      <t xml:space="preserve">  (6)3001-3500</t>
    </r>
    <r>
      <rPr>
        <sz val="11"/>
        <rFont val="新細明體"/>
        <family val="1"/>
        <charset val="136"/>
      </rPr>
      <t>公克</t>
    </r>
    <r>
      <rPr>
        <sz val="11"/>
        <rFont val="Cambria"/>
        <family val="1"/>
      </rPr>
      <t xml:space="preserve">  (7)3501-4000</t>
    </r>
    <r>
      <rPr>
        <sz val="11"/>
        <rFont val="新細明體"/>
        <family val="1"/>
        <charset val="136"/>
      </rPr>
      <t>公克</t>
    </r>
    <r>
      <rPr>
        <sz val="11"/>
        <rFont val="Cambria"/>
        <family val="1"/>
      </rPr>
      <t xml:space="preserve">  (8)4001</t>
    </r>
    <r>
      <rPr>
        <sz val="11"/>
        <rFont val="新細明體"/>
        <family val="1"/>
        <charset val="136"/>
      </rPr>
      <t>公克以上</t>
    </r>
    <r>
      <rPr>
        <sz val="11"/>
        <rFont val="Cambria"/>
        <family val="1"/>
      </rPr>
      <t xml:space="preserve">  (9)</t>
    </r>
    <r>
      <rPr>
        <sz val="11"/>
        <rFont val="新細明體"/>
        <family val="1"/>
        <charset val="136"/>
      </rPr>
      <t>不知道</t>
    </r>
  </si>
  <si>
    <r>
      <t>(1)</t>
    </r>
    <r>
      <rPr>
        <sz val="11"/>
        <rFont val="新細明體"/>
        <family val="1"/>
        <charset val="136"/>
      </rPr>
      <t>非常同意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同意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不同意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非常不同意</t>
    </r>
  </si>
  <si>
    <r>
      <t>(1)</t>
    </r>
    <r>
      <rPr>
        <sz val="11"/>
        <rFont val="新細明體"/>
        <family val="1"/>
        <charset val="136"/>
      </rPr>
      <t>非常嚴重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嚴重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不嚴重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一點都不嚴重</t>
    </r>
  </si>
  <si>
    <r>
      <t>(1)</t>
    </r>
    <r>
      <rPr>
        <sz val="11"/>
        <rFont val="新細明體"/>
        <family val="1"/>
        <charset val="136"/>
      </rPr>
      <t>非常同意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同意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無所謂同不同意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不同意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非常不同意</t>
    </r>
  </si>
  <si>
    <r>
      <rPr>
        <sz val="11"/>
        <rFont val="新細明體"/>
        <family val="1"/>
        <charset val="136"/>
      </rPr>
      <t>是否曾經生育</t>
    </r>
  </si>
  <si>
    <r>
      <rPr>
        <sz val="11"/>
        <rFont val="新細明體"/>
        <family val="1"/>
        <charset val="136"/>
      </rPr>
      <t>懷孕次數</t>
    </r>
  </si>
  <si>
    <r>
      <t>(0)0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(1)1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(2)2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(4)4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(5)5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含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以上</t>
    </r>
    <phoneticPr fontId="3" type="noConversion"/>
  </si>
  <si>
    <r>
      <rPr>
        <sz val="11"/>
        <rFont val="新細明體"/>
        <family val="1"/>
        <charset val="136"/>
      </rPr>
      <t>生產次數</t>
    </r>
  </si>
  <si>
    <r>
      <rPr>
        <sz val="11"/>
        <rFont val="新細明體"/>
        <family val="1"/>
        <charset val="136"/>
      </rPr>
      <t>是否避孕</t>
    </r>
  </si>
  <si>
    <r>
      <rPr>
        <sz val="11"/>
        <rFont val="新細明體"/>
        <family val="1"/>
        <charset val="136"/>
      </rPr>
      <t>最近月經年</t>
    </r>
  </si>
  <si>
    <r>
      <t>(1)</t>
    </r>
    <r>
      <rPr>
        <sz val="11"/>
        <rFont val="新細明體"/>
        <family val="1"/>
        <charset val="136"/>
      </rPr>
      <t>今年</t>
    </r>
    <r>
      <rPr>
        <sz val="11"/>
        <rFont val="Cambria"/>
        <family val="1"/>
      </rPr>
      <t>(2)</t>
    </r>
    <r>
      <rPr>
        <sz val="11"/>
        <rFont val="新細明體"/>
        <family val="1"/>
        <charset val="136"/>
      </rPr>
      <t>去年</t>
    </r>
  </si>
  <si>
    <r>
      <rPr>
        <sz val="11"/>
        <rFont val="新細明體"/>
        <family val="1"/>
        <charset val="136"/>
      </rPr>
      <t>最近月經月</t>
    </r>
  </si>
  <si>
    <r>
      <t>(1)-(12)</t>
    </r>
    <r>
      <rPr>
        <sz val="11"/>
        <rFont val="新細明體"/>
        <family val="1"/>
        <charset val="136"/>
      </rPr>
      <t>月</t>
    </r>
  </si>
  <si>
    <r>
      <rPr>
        <b/>
        <sz val="11"/>
        <rFont val="新細明體"/>
        <family val="1"/>
        <charset val="136"/>
      </rPr>
      <t>個人及家族病史</t>
    </r>
  </si>
  <si>
    <r>
      <rPr>
        <sz val="11"/>
        <rFont val="新細明體"/>
        <family val="1"/>
        <charset val="136"/>
      </rPr>
      <t>長期服用藥物無服用任何藥物</t>
    </r>
  </si>
  <si>
    <r>
      <t>(1)</t>
    </r>
    <r>
      <rPr>
        <sz val="11"/>
        <rFont val="新細明體"/>
        <family val="1"/>
        <charset val="136"/>
      </rPr>
      <t>有服用</t>
    </r>
    <r>
      <rPr>
        <sz val="11"/>
        <rFont val="Cambria"/>
        <family val="1"/>
      </rPr>
      <t xml:space="preserve">  (0)</t>
    </r>
    <r>
      <rPr>
        <sz val="11"/>
        <rFont val="新細明體"/>
        <family val="1"/>
        <charset val="136"/>
      </rPr>
      <t>無服用</t>
    </r>
  </si>
  <si>
    <r>
      <rPr>
        <sz val="11"/>
        <rFont val="新細明體"/>
        <family val="1"/>
        <charset val="136"/>
      </rPr>
      <t>長期服用藥物心臟病藥物</t>
    </r>
  </si>
  <si>
    <r>
      <rPr>
        <sz val="11"/>
        <rFont val="新細明體"/>
        <family val="1"/>
        <charset val="136"/>
      </rPr>
      <t>長期服用藥物甲狀腺藥物</t>
    </r>
  </si>
  <si>
    <r>
      <rPr>
        <sz val="11"/>
        <rFont val="新細明體"/>
        <family val="1"/>
        <charset val="136"/>
      </rPr>
      <t>長期服用藥物止痛藥</t>
    </r>
  </si>
  <si>
    <r>
      <rPr>
        <sz val="11"/>
        <rFont val="新細明體"/>
        <family val="1"/>
        <charset val="136"/>
      </rPr>
      <t>長期服用藥物胃腸藥</t>
    </r>
  </si>
  <si>
    <r>
      <t>(1)</t>
    </r>
    <r>
      <rPr>
        <sz val="11"/>
        <rFont val="新細明體"/>
        <family val="1"/>
        <charset val="136"/>
      </rPr>
      <t>無以下疾病</t>
    </r>
    <r>
      <rPr>
        <sz val="11"/>
        <rFont val="Cambria"/>
        <family val="1"/>
      </rPr>
      <t xml:space="preserve">  (0)</t>
    </r>
    <r>
      <rPr>
        <sz val="11"/>
        <rFont val="新細明體"/>
        <family val="1"/>
        <charset val="136"/>
      </rPr>
      <t>有下列疾病</t>
    </r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</si>
  <si>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1996.02-2000.12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(1)</t>
    </r>
    <r>
      <rPr>
        <sz val="11"/>
        <rFont val="新細明體"/>
        <family val="1"/>
        <charset val="136"/>
      </rPr>
      <t>一年以前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一年以內</t>
    </r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</si>
  <si>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1996.02-1997.12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(1)</t>
    </r>
    <r>
      <rPr>
        <sz val="11"/>
        <rFont val="新細明體"/>
        <family val="1"/>
        <charset val="136"/>
      </rPr>
      <t>一年以前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一年以內</t>
    </r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</si>
  <si>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2001.01-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無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有</t>
    </r>
  </si>
  <si>
    <r>
      <rPr>
        <sz val="11"/>
        <rFont val="新細明體"/>
        <family val="1"/>
        <charset val="136"/>
      </rPr>
      <t>是否曾接受乳房手術</t>
    </r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</si>
  <si>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2000</t>
    </r>
    <r>
      <rPr>
        <sz val="11"/>
        <rFont val="新細明體"/>
        <family val="1"/>
        <charset val="136"/>
      </rPr>
      <t>】闌尾切除</t>
    </r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</si>
  <si>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2001-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無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有</t>
    </r>
  </si>
  <si>
    <r>
      <rPr>
        <b/>
        <sz val="11"/>
        <rFont val="新細明體"/>
        <family val="1"/>
        <charset val="136"/>
      </rPr>
      <t>近況</t>
    </r>
  </si>
  <si>
    <r>
      <t>(1)</t>
    </r>
    <r>
      <rPr>
        <sz val="11"/>
        <rFont val="新細明體"/>
        <family val="1"/>
        <charset val="136"/>
      </rPr>
      <t>完全沒有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輕微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中度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嚴重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很嚴重</t>
    </r>
  </si>
  <si>
    <r>
      <t>(1)</t>
    </r>
    <r>
      <rPr>
        <sz val="11"/>
        <rFont val="新細明體"/>
        <family val="1"/>
        <charset val="136"/>
      </rPr>
      <t>完全沒有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輕微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中度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相當多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極度</t>
    </r>
  </si>
  <si>
    <r>
      <t>(1)</t>
    </r>
    <r>
      <rPr>
        <sz val="11"/>
        <rFont val="新細明體"/>
        <family val="1"/>
        <charset val="136"/>
      </rPr>
      <t>不會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偶爾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經常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每日</t>
    </r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</si>
  <si>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1996-1998</t>
    </r>
    <r>
      <rPr>
        <sz val="11"/>
        <rFont val="新細明體"/>
        <family val="1"/>
        <charset val="136"/>
      </rPr>
      <t>】最近一個月體重變化</t>
    </r>
  </si>
  <si>
    <r>
      <rPr>
        <sz val="11"/>
        <rFont val="新細明體"/>
        <family val="1"/>
        <charset val="136"/>
      </rPr>
      <t>耳疼痛</t>
    </r>
  </si>
  <si>
    <r>
      <rPr>
        <sz val="11"/>
        <rFont val="新細明體"/>
        <family val="1"/>
        <charset val="136"/>
      </rPr>
      <t>耳聽力不好</t>
    </r>
  </si>
  <si>
    <r>
      <rPr>
        <sz val="11"/>
        <rFont val="新細明體"/>
        <family val="1"/>
        <charset val="136"/>
      </rPr>
      <t>流鼻涕</t>
    </r>
  </si>
  <si>
    <r>
      <rPr>
        <sz val="11"/>
        <rFont val="新細明體"/>
        <family val="1"/>
        <charset val="136"/>
      </rPr>
      <t>打噴涕</t>
    </r>
  </si>
  <si>
    <r>
      <rPr>
        <sz val="11"/>
        <rFont val="新細明體"/>
        <family val="1"/>
        <charset val="136"/>
      </rPr>
      <t>流鼻水</t>
    </r>
  </si>
  <si>
    <r>
      <rPr>
        <sz val="11"/>
        <rFont val="新細明體"/>
        <family val="1"/>
        <charset val="136"/>
      </rPr>
      <t>鼻癢</t>
    </r>
  </si>
  <si>
    <r>
      <rPr>
        <sz val="11"/>
        <rFont val="新細明體"/>
        <family val="1"/>
        <charset val="136"/>
      </rPr>
      <t>咽喉疼痛</t>
    </r>
  </si>
  <si>
    <r>
      <rPr>
        <sz val="11"/>
        <rFont val="新細明體"/>
        <family val="1"/>
        <charset val="136"/>
      </rPr>
      <t>咽喉聲音沙啞</t>
    </r>
  </si>
  <si>
    <r>
      <rPr>
        <sz val="11"/>
        <rFont val="新細明體"/>
        <family val="1"/>
        <charset val="136"/>
      </rPr>
      <t>咽喉乾燥</t>
    </r>
  </si>
  <si>
    <r>
      <rPr>
        <sz val="11"/>
        <rFont val="新細明體"/>
        <family val="1"/>
        <charset val="136"/>
      </rPr>
      <t>咽喉異物感</t>
    </r>
  </si>
  <si>
    <r>
      <rPr>
        <sz val="11"/>
        <rFont val="新細明體"/>
        <family val="1"/>
        <charset val="136"/>
      </rPr>
      <t>頸部有腫塊</t>
    </r>
  </si>
  <si>
    <r>
      <t>(1)4</t>
    </r>
    <r>
      <rPr>
        <sz val="11"/>
        <rFont val="新細明體"/>
        <family val="1"/>
        <charset val="136"/>
      </rPr>
      <t>天以內</t>
    </r>
    <r>
      <rPr>
        <sz val="11"/>
        <rFont val="Cambria"/>
        <family val="1"/>
      </rPr>
      <t xml:space="preserve">  (2)5</t>
    </r>
    <r>
      <rPr>
        <sz val="11"/>
        <rFont val="新細明體"/>
        <family val="1"/>
        <charset val="136"/>
      </rPr>
      <t>天</t>
    </r>
    <r>
      <rPr>
        <sz val="11"/>
        <rFont val="Cambria"/>
        <family val="1"/>
      </rPr>
      <t xml:space="preserve">  (3)6</t>
    </r>
    <r>
      <rPr>
        <sz val="11"/>
        <rFont val="新細明體"/>
        <family val="1"/>
        <charset val="136"/>
      </rPr>
      <t>天</t>
    </r>
    <r>
      <rPr>
        <sz val="11"/>
        <rFont val="Cambria"/>
        <family val="1"/>
      </rPr>
      <t xml:space="preserve">  (4)7</t>
    </r>
    <r>
      <rPr>
        <sz val="11"/>
        <rFont val="新細明體"/>
        <family val="1"/>
        <charset val="136"/>
      </rPr>
      <t>天以上</t>
    </r>
  </si>
  <si>
    <r>
      <rPr>
        <b/>
        <sz val="11"/>
        <rFont val="新細明體"/>
        <family val="1"/>
        <charset val="136"/>
      </rPr>
      <t>生活習慣</t>
    </r>
  </si>
  <si>
    <r>
      <t>(1)</t>
    </r>
    <r>
      <rPr>
        <sz val="11"/>
        <rFont val="新細明體"/>
        <family val="1"/>
        <charset val="136"/>
      </rPr>
      <t>未滿一年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一年至三年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三年至五年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五年至十年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十年以上</t>
    </r>
  </si>
  <si>
    <r>
      <t>(1)</t>
    </r>
    <r>
      <rPr>
        <sz val="11"/>
        <rFont val="新細明體"/>
        <family val="1"/>
        <charset val="136"/>
      </rPr>
      <t>不易入睡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能入睡但易被吵醒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多夢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需要安眠藥或鎮靜劑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熟睡</t>
    </r>
  </si>
  <si>
    <r>
      <rPr>
        <b/>
        <sz val="11"/>
        <rFont val="新細明體"/>
        <family val="1"/>
        <charset val="136"/>
      </rPr>
      <t>運動習慣</t>
    </r>
  </si>
  <si>
    <r>
      <rPr>
        <sz val="11"/>
        <rFont val="新細明體"/>
        <family val="1"/>
        <charset val="136"/>
      </rPr>
      <t>固定做運動的時間</t>
    </r>
  </si>
  <si>
    <r>
      <rPr>
        <sz val="11"/>
        <rFont val="新細明體"/>
        <family val="1"/>
        <charset val="136"/>
      </rPr>
      <t>過去兩個禮拜常作運動的次數</t>
    </r>
  </si>
  <si>
    <r>
      <t xml:space="preserve"> (1)</t>
    </r>
    <r>
      <rPr>
        <sz val="11"/>
        <rFont val="新細明體"/>
        <family val="1"/>
        <charset val="136"/>
      </rPr>
      <t>每天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每天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(3)2-3</t>
    </r>
    <r>
      <rPr>
        <sz val="11"/>
        <rFont val="新細明體"/>
        <family val="1"/>
        <charset val="136"/>
      </rPr>
      <t>天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(4)1</t>
    </r>
    <r>
      <rPr>
        <sz val="11"/>
        <rFont val="新細明體"/>
        <family val="1"/>
        <charset val="136"/>
      </rPr>
      <t>星期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不運動或很久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</si>
  <si>
    <r>
      <rPr>
        <sz val="11"/>
        <rFont val="新細明體"/>
        <family val="1"/>
        <charset val="136"/>
      </rPr>
      <t>過去兩個禮拜常作運動的時間</t>
    </r>
  </si>
  <si>
    <r>
      <t xml:space="preserve"> (1)&lt;0.5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(2)0.5-1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 (3)1-2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 (4)2</t>
    </r>
    <r>
      <rPr>
        <sz val="11"/>
        <rFont val="新細明體"/>
        <family val="1"/>
        <charset val="136"/>
      </rPr>
      <t>小時以上</t>
    </r>
  </si>
  <si>
    <r>
      <t xml:space="preserve"> (1)</t>
    </r>
    <r>
      <rPr>
        <sz val="11"/>
        <rFont val="新細明體"/>
        <family val="1"/>
        <charset val="136"/>
      </rPr>
      <t>沒什麼變化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呼吸輕微加快</t>
    </r>
    <r>
      <rPr>
        <sz val="11"/>
        <rFont val="Cambria"/>
        <family val="1"/>
      </rPr>
      <t xml:space="preserve">   (3)</t>
    </r>
    <r>
      <rPr>
        <sz val="11"/>
        <rFont val="新細明體"/>
        <family val="1"/>
        <charset val="136"/>
      </rPr>
      <t>有喘氣現象</t>
    </r>
    <r>
      <rPr>
        <sz val="11"/>
        <rFont val="Cambria"/>
        <family val="1"/>
      </rPr>
      <t xml:space="preserve">   (4)</t>
    </r>
    <r>
      <rPr>
        <sz val="11"/>
        <rFont val="新細明體"/>
        <family val="1"/>
        <charset val="136"/>
      </rPr>
      <t>上氣不接下氣</t>
    </r>
  </si>
  <si>
    <r>
      <rPr>
        <sz val="11"/>
        <rFont val="新細明體"/>
        <family val="1"/>
        <charset val="136"/>
      </rPr>
      <t>其次作運動</t>
    </r>
  </si>
  <si>
    <r>
      <rPr>
        <sz val="11"/>
        <rFont val="新細明體"/>
        <family val="1"/>
        <charset val="136"/>
      </rPr>
      <t>過去兩個禮拜作其次運動的次數</t>
    </r>
  </si>
  <si>
    <r>
      <rPr>
        <sz val="11"/>
        <rFont val="新細明體"/>
        <family val="1"/>
        <charset val="136"/>
      </rPr>
      <t>過去兩個禮拜作其次運動的時間</t>
    </r>
  </si>
  <si>
    <r>
      <rPr>
        <sz val="11"/>
        <rFont val="新細明體"/>
        <family val="1"/>
        <charset val="136"/>
      </rPr>
      <t>您的運動目的是控制體重</t>
    </r>
  </si>
  <si>
    <r>
      <rPr>
        <sz val="11"/>
        <rFont val="新細明體"/>
        <family val="1"/>
        <charset val="136"/>
      </rPr>
      <t>您的運動目的是強化心肺功能</t>
    </r>
  </si>
  <si>
    <r>
      <rPr>
        <sz val="11"/>
        <rFont val="新細明體"/>
        <family val="1"/>
        <charset val="136"/>
      </rPr>
      <t>您的運動目的是增進肌耐力</t>
    </r>
  </si>
  <si>
    <r>
      <rPr>
        <sz val="11"/>
        <rFont val="新細明體"/>
        <family val="1"/>
        <charset val="136"/>
      </rPr>
      <t>您的運動目的是改善柔軟度</t>
    </r>
  </si>
  <si>
    <r>
      <rPr>
        <sz val="11"/>
        <rFont val="新細明體"/>
        <family val="1"/>
        <charset val="136"/>
      </rPr>
      <t>您的運動目的是提昇體適能</t>
    </r>
  </si>
  <si>
    <r>
      <rPr>
        <sz val="11"/>
        <rFont val="新細明體"/>
        <family val="1"/>
        <charset val="136"/>
      </rPr>
      <t>您的運動目的是減低壓力</t>
    </r>
  </si>
  <si>
    <r>
      <rPr>
        <sz val="11"/>
        <rFont val="新細明體"/>
        <family val="1"/>
        <charset val="136"/>
      </rPr>
      <t>您的運動目的是其他</t>
    </r>
  </si>
  <si>
    <r>
      <rPr>
        <sz val="11"/>
        <rFont val="新細明體"/>
        <family val="1"/>
        <charset val="136"/>
      </rPr>
      <t>您的運動時段是</t>
    </r>
  </si>
  <si>
    <r>
      <rPr>
        <sz val="11"/>
        <rFont val="新細明體"/>
        <family val="1"/>
        <charset val="136"/>
      </rPr>
      <t>您的運動人數形態</t>
    </r>
  </si>
  <si>
    <r>
      <rPr>
        <sz val="11"/>
        <rFont val="新細明體"/>
        <family val="1"/>
        <charset val="136"/>
      </rPr>
      <t>您喜歡或通常運動的項目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可複選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題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快走</t>
    </r>
  </si>
  <si>
    <r>
      <rPr>
        <sz val="11"/>
        <rFont val="新細明體"/>
        <family val="1"/>
        <charset val="136"/>
      </rPr>
      <t>您喜歡或通常運動的項目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可複選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題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慢走</t>
    </r>
  </si>
  <si>
    <r>
      <rPr>
        <sz val="11"/>
        <rFont val="新細明體"/>
        <family val="1"/>
        <charset val="136"/>
      </rPr>
      <t>您喜歡或通常運動的項目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可複選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題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自行車</t>
    </r>
  </si>
  <si>
    <r>
      <rPr>
        <sz val="11"/>
        <rFont val="新細明體"/>
        <family val="1"/>
        <charset val="136"/>
      </rPr>
      <t>您喜歡或通常運動的項目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可複選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題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球類運動</t>
    </r>
  </si>
  <si>
    <r>
      <rPr>
        <sz val="11"/>
        <rFont val="新細明體"/>
        <family val="1"/>
        <charset val="136"/>
      </rPr>
      <t>您喜歡或通常運動的項目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可複選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題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健身房、重量訓練</t>
    </r>
  </si>
  <si>
    <r>
      <rPr>
        <sz val="11"/>
        <rFont val="新細明體"/>
        <family val="1"/>
        <charset val="136"/>
      </rPr>
      <t>您喜歡或通常運動的項目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可複選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題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游泳</t>
    </r>
  </si>
  <si>
    <r>
      <rPr>
        <sz val="11"/>
        <rFont val="新細明體"/>
        <family val="1"/>
        <charset val="136"/>
      </rPr>
      <t>您喜歡或通常運動的項目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可複選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題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其他</t>
    </r>
  </si>
  <si>
    <t>relate35b</t>
    <phoneticPr fontId="3" type="noConversion"/>
  </si>
  <si>
    <r>
      <rPr>
        <sz val="11"/>
        <rFont val="新細明體"/>
        <family val="1"/>
        <charset val="136"/>
      </rPr>
      <t>您是否為全日素食者</t>
    </r>
  </si>
  <si>
    <r>
      <t>(1)</t>
    </r>
    <r>
      <rPr>
        <sz val="11"/>
        <rFont val="新細明體"/>
        <family val="1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份或以上</t>
    </r>
  </si>
  <si>
    <r>
      <t>(1)</t>
    </r>
    <r>
      <rPr>
        <sz val="11"/>
        <rFont val="新細明體"/>
        <family val="1"/>
        <charset val="136"/>
      </rPr>
      <t>不吃或每天少於半碗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每天吃半碗</t>
    </r>
    <r>
      <rPr>
        <sz val="11"/>
        <rFont val="Cambria"/>
        <family val="1"/>
      </rPr>
      <t>-1</t>
    </r>
    <r>
      <rPr>
        <sz val="11"/>
        <rFont val="新細明體"/>
        <family val="1"/>
        <charset val="136"/>
      </rPr>
      <t>碗以內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碗</t>
    </r>
    <r>
      <rPr>
        <sz val="11"/>
        <rFont val="Cambria"/>
        <family val="1"/>
      </rPr>
      <t>-1</t>
    </r>
    <r>
      <rPr>
        <sz val="11"/>
        <rFont val="新細明體"/>
        <family val="1"/>
        <charset val="136"/>
      </rPr>
      <t>碗半以內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碗半</t>
    </r>
    <r>
      <rPr>
        <sz val="11"/>
        <rFont val="Cambria"/>
        <family val="1"/>
      </rPr>
      <t>-2</t>
    </r>
    <r>
      <rPr>
        <sz val="11"/>
        <rFont val="新細明體"/>
        <family val="1"/>
        <charset val="136"/>
      </rPr>
      <t>碗以內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碗或以上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</si>
  <si>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無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</si>
  <si>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維他命</t>
    </r>
    <r>
      <rPr>
        <sz val="11"/>
        <rFont val="Cambria"/>
        <family val="1"/>
      </rPr>
      <t>C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</si>
  <si>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維他命</t>
    </r>
    <r>
      <rPr>
        <sz val="11"/>
        <rFont val="Cambria"/>
        <family val="1"/>
      </rPr>
      <t>E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</si>
  <si>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鈣質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</si>
  <si>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鐵劑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</si>
  <si>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多種維他命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</si>
  <si>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甲殼素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</si>
  <si>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植物纖維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</si>
  <si>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卵磷脂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</si>
  <si>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蜂膠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</si>
  <si>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藻類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</si>
  <si>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花粉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</si>
  <si>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維他命</t>
    </r>
    <r>
      <rPr>
        <sz val="11"/>
        <rFont val="Cambria"/>
        <family val="1"/>
      </rPr>
      <t>B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</si>
  <si>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鋅</t>
    </r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</si>
  <si>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植化素</t>
    </r>
  </si>
  <si>
    <t>envion02_17</t>
    <phoneticPr fontId="3" type="noConversion"/>
  </si>
  <si>
    <t>envion01</t>
    <phoneticPr fontId="3" type="noConversion"/>
  </si>
  <si>
    <t>17-</t>
    <phoneticPr fontId="3" type="noConversion"/>
  </si>
  <si>
    <t>drinkornot_17</t>
    <phoneticPr fontId="3" type="noConversion"/>
  </si>
  <si>
    <t>您是否曾早上一起床尚未進食之前，就要喝一杯酒才覺得比較舒服穩定?</t>
  </si>
  <si>
    <t>food21_17</t>
    <phoneticPr fontId="3" type="noConversion"/>
  </si>
  <si>
    <t>(1)從來沒有 (2)偶爾 (3)經常 (4)總是</t>
  </si>
  <si>
    <t>您多常吃多種色彩的蔬果（蕃茄、芭樂、葡萄柚、奇異果、柳丁、鳳梨、木瓜、葡萄等）?</t>
  </si>
  <si>
    <t>您多常吃大蒜、洋蔥、韭菜、綠花椰菜等食物?</t>
  </si>
  <si>
    <t>您每天喝多少白開水?</t>
  </si>
  <si>
    <t>您多常用咖啡、茶、飲料代替開水?</t>
  </si>
  <si>
    <t>您每天喝多少含咖啡因(如咖啡、茶等)飲料?</t>
  </si>
  <si>
    <r>
      <t>(1)</t>
    </r>
    <r>
      <rPr>
        <sz val="11"/>
        <rFont val="細明體"/>
        <family val="3"/>
        <charset val="136"/>
      </rPr>
      <t>非常同意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同意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無所謂同不同意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不同意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非常不同意</t>
    </r>
    <phoneticPr fontId="3" type="noConversion"/>
  </si>
  <si>
    <t>07-16</t>
    <phoneticPr fontId="3" type="noConversion"/>
  </si>
  <si>
    <t>14-16</t>
    <phoneticPr fontId="3" type="noConversion"/>
  </si>
  <si>
    <t>17-</t>
    <phoneticPr fontId="3" type="noConversion"/>
  </si>
  <si>
    <t>98-16</t>
    <phoneticPr fontId="3" type="noConversion"/>
  </si>
  <si>
    <t>96-16</t>
    <phoneticPr fontId="3" type="noConversion"/>
  </si>
  <si>
    <t>17-</t>
    <phoneticPr fontId="3" type="noConversion"/>
  </si>
  <si>
    <t>17-</t>
    <phoneticPr fontId="3" type="noConversion"/>
  </si>
  <si>
    <t>98-16</t>
    <phoneticPr fontId="3" type="noConversion"/>
  </si>
  <si>
    <t>98-16</t>
    <phoneticPr fontId="3" type="noConversion"/>
  </si>
  <si>
    <t>09-16</t>
    <phoneticPr fontId="3" type="noConversion"/>
  </si>
  <si>
    <t>food15_17</t>
    <phoneticPr fontId="3" type="noConversion"/>
  </si>
  <si>
    <t>food13_17</t>
    <phoneticPr fontId="3" type="noConversion"/>
  </si>
  <si>
    <t>food25b_17</t>
    <phoneticPr fontId="3" type="noConversion"/>
  </si>
  <si>
    <t>您多常喝現售果汁</t>
  </si>
  <si>
    <t>food20_17</t>
    <phoneticPr fontId="3" type="noConversion"/>
  </si>
  <si>
    <t>09-16</t>
    <phoneticPr fontId="3" type="noConversion"/>
  </si>
  <si>
    <t>food19_17</t>
    <phoneticPr fontId="3" type="noConversion"/>
  </si>
  <si>
    <t>17-</t>
  </si>
  <si>
    <t>17-</t>
    <phoneticPr fontId="3" type="noConversion"/>
  </si>
  <si>
    <t>98-16</t>
  </si>
  <si>
    <t>98-16</t>
    <phoneticPr fontId="3" type="noConversion"/>
  </si>
  <si>
    <t>10-16</t>
    <phoneticPr fontId="3" type="noConversion"/>
  </si>
  <si>
    <t>09-13
14-16</t>
    <phoneticPr fontId="3" type="noConversion"/>
  </si>
  <si>
    <t>您最常做的運動有哪些-無氧運動(如：中度-重量訓練、肌力訓練、伏地挺身等)</t>
  </si>
  <si>
    <t>您最常做的運動有哪些-伸展運動(如：輕度-瑜珈、伸展操、太極拳等)</t>
  </si>
  <si>
    <t>您最常做的運動有哪些-輕度有氧(心肺)運動(如：健走(走路)、騎腳踏車等)</t>
  </si>
  <si>
    <t>您最常做的運動有哪些-中度有氧(心肺)運動(如：快走、爬山等)</t>
  </si>
  <si>
    <t>您最常做的運動有哪些-重度有氧(心肺)運動(如：游泳、跑步等)</t>
  </si>
  <si>
    <t>您最常做的運動有哪些-劇烈有氧(心肺)運動(如：跳繩、賽舟等)</t>
  </si>
  <si>
    <t>您最常做的運動有哪些-不運動</t>
  </si>
  <si>
    <t>09-16</t>
    <phoneticPr fontId="3" type="noConversion"/>
  </si>
  <si>
    <t>您快樂嗎</t>
  </si>
  <si>
    <t>energy_17</t>
    <phoneticPr fontId="3" type="noConversion"/>
  </si>
  <si>
    <t>emotional_17</t>
    <phoneticPr fontId="3" type="noConversion"/>
  </si>
  <si>
    <t>您的眼睛有無下列症狀-眼淚過多</t>
  </si>
  <si>
    <t>您的眼睛有無下列症狀-癢</t>
  </si>
  <si>
    <t>您的眼睛有無下列症狀-疼痛</t>
  </si>
  <si>
    <t>您的眼睛有無下列症狀-視覺變形</t>
  </si>
  <si>
    <t>您的眼睛有無下列症狀-閃光現象</t>
  </si>
  <si>
    <t>您的眼睛有無下列症狀-漂浮物(飛蚊)</t>
  </si>
  <si>
    <t>您的眼睛有無下列症狀-無</t>
  </si>
  <si>
    <t>您的眼睛有無下列症狀-乾澀</t>
  </si>
  <si>
    <t>您的聽力如何</t>
  </si>
  <si>
    <t>96-98
17-</t>
    <phoneticPr fontId="3" type="noConversion"/>
  </si>
  <si>
    <t>eard_17</t>
    <phoneticPr fontId="3" type="noConversion"/>
  </si>
  <si>
    <t>17-</t>
    <phoneticPr fontId="3" type="noConversion"/>
  </si>
  <si>
    <t>nosea</t>
    <phoneticPr fontId="3" type="noConversion"/>
  </si>
  <si>
    <t>96-98</t>
    <phoneticPr fontId="3" type="noConversion"/>
  </si>
  <si>
    <t>您的鼻子是否有異常狀況-過敏現象</t>
  </si>
  <si>
    <t>99-16</t>
    <phoneticPr fontId="3" type="noConversion"/>
  </si>
  <si>
    <t>是否一直咳痰</t>
  </si>
  <si>
    <t>您自覺口腔黏膜是否有異常-贅生物</t>
  </si>
  <si>
    <t>您的皮膚有異常症狀-無</t>
  </si>
  <si>
    <t>您的皮膚有異常症狀-黑痣變大</t>
  </si>
  <si>
    <t>您的皮膚有異常症狀-有腫塊</t>
  </si>
  <si>
    <t>您的皮膚有異常症狀-傷口不痊癒</t>
  </si>
  <si>
    <t>17-</t>
    <phoneticPr fontId="3" type="noConversion"/>
  </si>
  <si>
    <t>您最近三個月胃腸有不尋常的狀況嗎-食慾不佳</t>
  </si>
  <si>
    <t>您最近三個月胃腸有不尋常的狀況嗎-肚子餓時，胃會痛</t>
  </si>
  <si>
    <t>您最近三個月胃腸有不尋常的狀況嗎-吃完飯時，胃會痛</t>
  </si>
  <si>
    <t>99-16</t>
    <phoneticPr fontId="3" type="noConversion"/>
  </si>
  <si>
    <t>96-16</t>
    <phoneticPr fontId="3" type="noConversion"/>
  </si>
  <si>
    <t>relate23a_17</t>
    <phoneticPr fontId="3" type="noConversion"/>
  </si>
  <si>
    <t>relate11a_17</t>
    <phoneticPr fontId="3" type="noConversion"/>
  </si>
  <si>
    <t>relate12a_17</t>
    <phoneticPr fontId="3" type="noConversion"/>
  </si>
  <si>
    <t>您最近三個月胃腸有不尋常的狀況嗎-常覺得噁心</t>
  </si>
  <si>
    <t>您最近三個月胃腸有不尋常的狀況嗎-脹氣/胃酸灼熱</t>
  </si>
  <si>
    <t>您最近三個月排便有不尋常的狀況嗎-無</t>
  </si>
  <si>
    <t>您最近三個月排便有不尋常的狀況嗎-黑便</t>
  </si>
  <si>
    <t>您最近三個月排便有不尋常的狀況嗎-習慣突然改變(次數/形狀/時間變化)</t>
  </si>
  <si>
    <t>您最近三個月排便有不尋常的狀況嗎-便秘</t>
  </si>
  <si>
    <t>您最近三個月排便有不尋常的狀況嗎-腹瀉</t>
  </si>
  <si>
    <t>您最近三個月排便有不尋常的狀況嗎-脹氣</t>
  </si>
  <si>
    <t>您最近三個月排便有不尋常的狀況嗎-顏色變淡</t>
  </si>
  <si>
    <t>relate15a_17</t>
    <phoneticPr fontId="3" type="noConversion"/>
  </si>
  <si>
    <t>relate16a_17</t>
    <phoneticPr fontId="3" type="noConversion"/>
  </si>
  <si>
    <t>98-16</t>
    <phoneticPr fontId="3" type="noConversion"/>
  </si>
  <si>
    <t>relate17a_17</t>
    <phoneticPr fontId="3" type="noConversion"/>
  </si>
  <si>
    <t>您最近三個月排尿有不尋常的狀況嗎-無</t>
  </si>
  <si>
    <t>您最近三個月排尿有不尋常的狀況嗎-血尿</t>
  </si>
  <si>
    <t>您最近三個月排尿有不尋常的狀況嗎-多尿頻尿</t>
  </si>
  <si>
    <t>您最近三個月排尿有不尋常的狀況嗎-尿急</t>
  </si>
  <si>
    <t>您最近三個月排尿有不尋常的狀況嗎-用力時會漏尿</t>
  </si>
  <si>
    <t>您最近三個月排尿有不尋常的狀況嗎-小便疼痛</t>
  </si>
  <si>
    <t>您最近三個月排尿有不尋常的狀況嗎-滴尿</t>
  </si>
  <si>
    <t>您最近三個月排尿有不尋常的狀況嗎-小便起泡</t>
  </si>
  <si>
    <t>relate24a_17</t>
    <phoneticPr fontId="3" type="noConversion"/>
  </si>
  <si>
    <t>relate20a_17</t>
    <phoneticPr fontId="3" type="noConversion"/>
  </si>
  <si>
    <t>relate19a_17</t>
    <phoneticPr fontId="3" type="noConversion"/>
  </si>
  <si>
    <t>relate18a_17</t>
    <phoneticPr fontId="3" type="noConversion"/>
  </si>
  <si>
    <t>夜裡需要起床解小便</t>
  </si>
  <si>
    <t>外生殖器有無變化-無</t>
  </si>
  <si>
    <t>外生殖器有無變化-搔癢</t>
  </si>
  <si>
    <t>外生殖器有無變化-不對稱腫大</t>
  </si>
  <si>
    <t>外生殖器有無變化-疼痛</t>
  </si>
  <si>
    <t>03-16</t>
    <phoneticPr fontId="3" type="noConversion"/>
  </si>
  <si>
    <t>96-16</t>
    <phoneticPr fontId="3" type="noConversion"/>
  </si>
  <si>
    <t>17-</t>
    <phoneticPr fontId="3" type="noConversion"/>
  </si>
  <si>
    <t>relate61b_17</t>
    <phoneticPr fontId="3" type="noConversion"/>
  </si>
  <si>
    <t>relate56b_17</t>
    <phoneticPr fontId="3" type="noConversion"/>
  </si>
  <si>
    <t>relate30b_17</t>
    <phoneticPr fontId="3" type="noConversion"/>
  </si>
  <si>
    <t>relate57b_17</t>
    <phoneticPr fontId="3" type="noConversion"/>
  </si>
  <si>
    <t>您是否已經停經-是-停經年齡</t>
  </si>
  <si>
    <t>您是否已經停經-否-現在是否懷孕</t>
  </si>
  <si>
    <t>您的月經量情形</t>
  </si>
  <si>
    <t>您每次月經來的天數</t>
  </si>
  <si>
    <t>您的月經週期規則嗎</t>
  </si>
  <si>
    <t>05-16</t>
    <phoneticPr fontId="3" type="noConversion"/>
  </si>
  <si>
    <t>96-16</t>
    <phoneticPr fontId="3" type="noConversion"/>
  </si>
  <si>
    <t>您的乳部有疼痛或硬塊現象</t>
  </si>
  <si>
    <t>17-</t>
    <phoneticPr fontId="3" type="noConversion"/>
  </si>
  <si>
    <t>【1996】您在非經期期間，乳部是否有疼痛或硬塊現象?
【1997-2013】您的乳部有疼痛或硬塊現象(與經期無關者)?
【2014-2016】您的乳部有疼痛或硬塊現象?</t>
  </si>
  <si>
    <t>乳部疼痛硬塊(與經期無關)，發生在那一側?</t>
  </si>
  <si>
    <t>您的乳頭有分泌物或乳部變形的情形</t>
  </si>
  <si>
    <t>96-16</t>
    <phoneticPr fontId="3" type="noConversion"/>
  </si>
  <si>
    <t>07-16</t>
    <phoneticPr fontId="3" type="noConversion"/>
  </si>
  <si>
    <t>您的乳頭有分泌物或乳部變形現象?</t>
  </si>
  <si>
    <t>乳頭有分泌物或變形，發生在那一側?</t>
  </si>
  <si>
    <t>03-16</t>
    <phoneticPr fontId="3" type="noConversion"/>
  </si>
  <si>
    <t>relate28b_17</t>
    <phoneticPr fontId="3" type="noConversion"/>
  </si>
  <si>
    <t>relate45b_17</t>
    <phoneticPr fontId="3" type="noConversion"/>
  </si>
  <si>
    <t>relate27b_17</t>
    <phoneticPr fontId="3" type="noConversion"/>
  </si>
  <si>
    <t>99-16</t>
    <phoneticPr fontId="3" type="noConversion"/>
  </si>
  <si>
    <t>您最近三個月是否有肌肉神經問題-無</t>
  </si>
  <si>
    <t>您最近三個月是否有肌肉神經問題-上背痛</t>
  </si>
  <si>
    <t>您最近三個月是否有肌肉神經問題-下背痛</t>
  </si>
  <si>
    <t>您最近三個月是否有肌肉神經問題-手腳麻痛</t>
  </si>
  <si>
    <t>您最近三個月是否有肌肉神經問題-手腳無力</t>
  </si>
  <si>
    <t>您最近三個月是否有關節疼痛問題-無</t>
  </si>
  <si>
    <t>您最近三個月是否有關節疼痛問題-手肘</t>
  </si>
  <si>
    <t>您最近三個月是否有關節疼痛問題-肩</t>
  </si>
  <si>
    <t>您有暈眩嗎?</t>
  </si>
  <si>
    <t>(1)不會  (2)偶爾  (3)經常  (4)每日</t>
  </si>
  <si>
    <t>您有耳鳴嗎?</t>
  </si>
  <si>
    <t>01-16</t>
  </si>
  <si>
    <t>01-16</t>
    <phoneticPr fontId="3" type="noConversion"/>
  </si>
  <si>
    <t>17-</t>
    <phoneticPr fontId="3" type="noConversion"/>
  </si>
  <si>
    <t>03-16</t>
    <phoneticPr fontId="3" type="noConversion"/>
  </si>
  <si>
    <r>
      <t>[</t>
    </r>
    <r>
      <rPr>
        <b/>
        <sz val="11"/>
        <rFont val="細明體"/>
        <family val="3"/>
        <charset val="136"/>
      </rPr>
      <t>腎臟病</t>
    </r>
    <r>
      <rPr>
        <b/>
        <sz val="11"/>
        <rFont val="Cambria"/>
        <family val="1"/>
      </rPr>
      <t>]</t>
    </r>
    <phoneticPr fontId="3" type="noConversion"/>
  </si>
  <si>
    <t>17-</t>
    <phoneticPr fontId="3" type="noConversion"/>
  </si>
  <si>
    <t>偏頭痛</t>
  </si>
  <si>
    <t>巴金森氏症</t>
  </si>
  <si>
    <t>失智症</t>
  </si>
  <si>
    <t>癲癎-是否有手術</t>
  </si>
  <si>
    <t>偏頭痛-是否有手術</t>
  </si>
  <si>
    <t>多發性硬化症-是否有手術</t>
  </si>
  <si>
    <t>巴金森氏症-是否有手術</t>
  </si>
  <si>
    <t>失智症-是否有手術</t>
  </si>
  <si>
    <t>青光眼</t>
  </si>
  <si>
    <t>白內障</t>
  </si>
  <si>
    <t>視力問題(近視、遠視、老花眼、閃光)</t>
  </si>
  <si>
    <t>飛蚊症</t>
  </si>
  <si>
    <t>青光眼-是否有手術</t>
  </si>
  <si>
    <t>白內障-是否有手術</t>
  </si>
  <si>
    <t>視力問題(近視、遠視、老花眼、閃光)-是否有手術</t>
  </si>
  <si>
    <t>飛蚊症-是否有手術</t>
  </si>
  <si>
    <t>視網膜相關疾病-是否有手術</t>
  </si>
  <si>
    <t>中耳炎</t>
  </si>
  <si>
    <t>鼻竇炎</t>
  </si>
  <si>
    <t>鼻中隔彎曲</t>
  </si>
  <si>
    <t>慢性咽喉炎</t>
  </si>
  <si>
    <t>中耳炎-是否有手術</t>
  </si>
  <si>
    <t>鼻竇炎-是否有手術</t>
  </si>
  <si>
    <t>鼻中隔彎曲-是否有手術</t>
  </si>
  <si>
    <t>暈眩症-是否有手術</t>
  </si>
  <si>
    <t>慢性咽喉炎-是否有手術</t>
  </si>
  <si>
    <t>乾癬</t>
  </si>
  <si>
    <t>異位性皮膚炎</t>
  </si>
  <si>
    <t>乾癬-是否有手術</t>
  </si>
  <si>
    <t>異位性皮膚炎-是否有手術</t>
  </si>
  <si>
    <t>灰指甲-是否有手術</t>
  </si>
  <si>
    <t>黴菌感染-是否有手術</t>
  </si>
  <si>
    <t>氣喘病-是否有手術</t>
  </si>
  <si>
    <t>慢性支氣管炎-是否有手術</t>
  </si>
  <si>
    <t>慢性氣道阻塞-是否有手術</t>
  </si>
  <si>
    <t>冠心症</t>
  </si>
  <si>
    <t>心律不整</t>
  </si>
  <si>
    <t>其他心臟病</t>
  </si>
  <si>
    <t>貧血-是否有手術</t>
  </si>
  <si>
    <t>冠心症-是否有手術</t>
  </si>
  <si>
    <t>心律不整-是否有手術</t>
  </si>
  <si>
    <t>心肌症(肥厚或擴張)-是否有手術</t>
  </si>
  <si>
    <t>先天性心臟病-是否有手術</t>
  </si>
  <si>
    <t>其他心臟病-是否有手術</t>
  </si>
  <si>
    <t>中風-是否有手術</t>
  </si>
  <si>
    <t>高血脂</t>
  </si>
  <si>
    <t>高血壓-是否有手術</t>
  </si>
  <si>
    <t>高血脂-是否有手術</t>
  </si>
  <si>
    <t>高血糖(糖尿病)-是否有手術</t>
  </si>
  <si>
    <t>B型肝炎</t>
  </si>
  <si>
    <t>C型肝炎</t>
  </si>
  <si>
    <t>B型肝炎-是否有手術</t>
  </si>
  <si>
    <t>C型肝炎-是否有手術</t>
  </si>
  <si>
    <t>肝硬化-是否有手術</t>
  </si>
  <si>
    <t>肝膽結石-是否有手術</t>
  </si>
  <si>
    <t>胃食道逆流</t>
  </si>
  <si>
    <t>腸躁症</t>
  </si>
  <si>
    <t>消化性潰瘍-是否有手術</t>
  </si>
  <si>
    <t>胃食道逆流-是否有手術</t>
  </si>
  <si>
    <t>痔瘡-是否有手術</t>
  </si>
  <si>
    <t>腸躁症-是否有手術</t>
  </si>
  <si>
    <t>腎水腫</t>
  </si>
  <si>
    <t>腎結石</t>
  </si>
  <si>
    <t>腎衰竭</t>
  </si>
  <si>
    <t>腎水腫-是否有手術</t>
  </si>
  <si>
    <t>腎結石-是否有手術</t>
  </si>
  <si>
    <t>腎衰竭-是否有手術</t>
  </si>
  <si>
    <t>慢性腎炎-是否有手術</t>
  </si>
  <si>
    <t>泌尿系統結石-是否有手術</t>
  </si>
  <si>
    <t>前列腺(攝護腺)肥大-是否有手術</t>
  </si>
  <si>
    <t>子宮肌瘤</t>
  </si>
  <si>
    <t>月經失調</t>
  </si>
  <si>
    <t>子宮肌瘤-是否有手術</t>
  </si>
  <si>
    <t>卵巢/輸卵管囊腫-是否有手術</t>
  </si>
  <si>
    <t>月經失調-是否有手術</t>
  </si>
  <si>
    <t>類風濕性關節炎</t>
  </si>
  <si>
    <t>退化性關節炎</t>
  </si>
  <si>
    <t>類風濕性關節炎-是否有手術</t>
  </si>
  <si>
    <t>退化性關節炎-是否有手術</t>
  </si>
  <si>
    <t>痛風-是否有手術</t>
  </si>
  <si>
    <t>乳房纖維囊腫</t>
  </si>
  <si>
    <t>甲狀腺結節</t>
  </si>
  <si>
    <t>乳房纖維囊腫-是否有手術</t>
  </si>
  <si>
    <t>甲狀腺結節-是否有手術</t>
  </si>
  <si>
    <t>甲狀腺功能亢進/低下-是否有手術</t>
  </si>
  <si>
    <t>口腔癌</t>
  </si>
  <si>
    <t>皮膚癌</t>
  </si>
  <si>
    <t>胰臟癌</t>
  </si>
  <si>
    <t>淋巴癌</t>
  </si>
  <si>
    <t>鼻咽癌-是否有手術</t>
  </si>
  <si>
    <t>胃癌-是否有手術</t>
  </si>
  <si>
    <t>大腸直腸癌-是否有手術</t>
  </si>
  <si>
    <t>甲狀腺癌-是否有手術</t>
  </si>
  <si>
    <t>卵巢癌-是否有手術</t>
  </si>
  <si>
    <t>攝護腺癌-是否有手術</t>
  </si>
  <si>
    <t>口腔癌-是否有手術</t>
  </si>
  <si>
    <t>皮膚癌-是否有手術</t>
  </si>
  <si>
    <t>胰臟癌-是否有手術</t>
  </si>
  <si>
    <t>食道癌-是否有手術</t>
  </si>
  <si>
    <t>膀胱癌-是否有手術</t>
  </si>
  <si>
    <t>乳癌-是否有手術</t>
  </si>
  <si>
    <t>淋巴癌-是否有手術</t>
  </si>
  <si>
    <t>96-16</t>
    <phoneticPr fontId="3" type="noConversion"/>
  </si>
  <si>
    <t>98-16</t>
    <phoneticPr fontId="3" type="noConversion"/>
  </si>
  <si>
    <t>您出生時體重多少公克?</t>
  </si>
  <si>
    <t>當您在學期間(15歲或更早時)，您會說您是一個怎麼樣的人?就算身體有點不舒服或有其他正當理由可留在家裡，我還是會盡量去上學</t>
  </si>
  <si>
    <t>當您在學期間(15歲或更早時)，您會說您是一個怎麼樣的人?就算是我不喜歡的作業，我也會盡全力做</t>
  </si>
  <si>
    <t>當您在學期間(15歲或更早時)，您會說您是一個怎麼樣的人?就算學校的作業需要很長時間才會看到結果，我仍會不斷盡力去做</t>
  </si>
  <si>
    <t>您現在會說您是一個怎麼樣的人?就算身體有點不舒服或有其他正當理由可以休息，我還是會努力完成每天該做的工作</t>
  </si>
  <si>
    <t>您現在會說您是一個怎麼樣的人?就算是我不喜歡的工作，我也會盡全力做</t>
  </si>
  <si>
    <t>您現在會說您是一個怎麼樣的人?就算一件事需要很長時間才會看到結果，我仍會不斷盡力去做</t>
  </si>
  <si>
    <t>您現在會說您是一個怎麼樣的人?在別人眼中，我是個容易激動的人</t>
  </si>
  <si>
    <t>您現在會說您是一個怎麼樣的人?我容易交到新的朋友</t>
  </si>
  <si>
    <t>【1996-1998】工作場所是否有污染源影響您的健康?
【1999-2000】工作場所是否有影響健康的危害事項?</t>
  </si>
  <si>
    <t>您抽煙嗎?</t>
  </si>
  <si>
    <t>您抽煙已幾年了(戒煙者，依過去情形回答)?</t>
  </si>
  <si>
    <t>您平均每天抽多少菸?(戒菸者依過去情況回答)</t>
  </si>
  <si>
    <t>您起床後多久抽第一支菸?</t>
  </si>
  <si>
    <t>您喝酒嗎?</t>
  </si>
  <si>
    <t>您喝酒已喝幾年了?(戒酒者，依過去情形回答)</t>
  </si>
  <si>
    <t>您平時飲酒會選擇何種酒類?酒精濃度小於15%(啤酒、玫瑰紅酒、葡萄酒、香檳)</t>
  </si>
  <si>
    <t>您平時飲酒會選擇何種酒類?酒精濃度15-30%(紹興酒、米酒、花雕酒、烏梅酒)</t>
  </si>
  <si>
    <t>您平時飲酒會選擇何種酒類?酒精濃度30-45%(白蘭地、威士忌、蘭姆酒、玫瑰露酒、長春酒、龍鳳酒、蔘茸酒)</t>
  </si>
  <si>
    <t>您平時飲酒會選擇何種酒類?酒精濃度大於45%(大麴酒、高粱酒、五加皮酒、茅台酒、伏特加)</t>
  </si>
  <si>
    <t>若答戒酒者，您戒酒幾年了?</t>
  </si>
  <si>
    <t>您覺得對於喝酒這件事不好或是感到愧疚?</t>
  </si>
  <si>
    <t>您是否吃檳榔?</t>
  </si>
  <si>
    <t>以前嚼但已戒者，您已經戒嚼檳榔多久了?</t>
  </si>
  <si>
    <t>您的口腔是否刷牙時有血跡?</t>
  </si>
  <si>
    <t>您的口腔是否牙齒有點搖晃?</t>
  </si>
  <si>
    <t>您的口腔是否牙齦某些部位充血?</t>
  </si>
  <si>
    <t>您的口腔是否牙齦呈現暗紅色，而不是平常的粉紅色?</t>
  </si>
  <si>
    <t xml:space="preserve">您的口腔是否有時會有口臭? </t>
  </si>
  <si>
    <t>您的口腔是否刷完牙再使用牙間刷或牙線?</t>
  </si>
  <si>
    <t>您用餐是否定時定量?</t>
  </si>
  <si>
    <t>您每天約吃多少種類的食物?(如水餃：含麵皮、肉、高麗菜，算成3種)</t>
  </si>
  <si>
    <t>您吃素多久了?</t>
  </si>
  <si>
    <t>您吃肉的時候，是否會連肥肉或皮一起吃?</t>
  </si>
  <si>
    <t>您是否常吃焗烤、起司類的食物?</t>
  </si>
  <si>
    <t>您家烹調用油種類是甚麼?(可複選)：大豆沙拉油或玉米油</t>
  </si>
  <si>
    <t>您家烹調用油種類是甚麼?(可複選)：花生油</t>
  </si>
  <si>
    <t>您家烹調用油種類是甚麼?(可複選)：橄欖油</t>
  </si>
  <si>
    <t>您家烹調用油種類是甚麼?(可複選)：芥花油</t>
  </si>
  <si>
    <t>您家烹調用油種類是甚麼?(可複選)：奶油</t>
  </si>
  <si>
    <t>您家烹調用油種類是甚麼?(可複選)：棕櫚油</t>
  </si>
  <si>
    <t>您家烹調用油種類是甚麼?(可複選)：牛油</t>
  </si>
  <si>
    <t>您家烹調用油種類是甚麼?(可複選)：椰子油</t>
  </si>
  <si>
    <t>您家烹調用油種類是甚麼?(可複選)：紅花仔油</t>
  </si>
  <si>
    <t>烘焙類(甜的麵包)吃多少?(1份相當於紅豆麵包1個、或奶酥麵包1個、或蛋糕1塊、或甜餅乾15片)</t>
  </si>
  <si>
    <t>【1996】魚貝類吃多少?(1盤約為秋刀魚1尾、或生魚片4片)【1997】水產類吃多少?(1份相當於中型秋刀魚1尾、或生魚片4片、或魚肉4湯匙、或草蝦4尾、蚵16粒)</t>
  </si>
  <si>
    <t>您最常做的運動為哪一種?</t>
  </si>
  <si>
    <t>運動是否感到呼吸急促??</t>
  </si>
  <si>
    <t>您是否有對從事激烈運動感到困難的其他問題嗎?</t>
  </si>
  <si>
    <t>您是否有其他不能運動的原因?</t>
  </si>
  <si>
    <t>請問您每次運動時，每分鐘最大心跳次數是多少?</t>
  </si>
  <si>
    <t>請問您每次運動時，每分鐘平均心跳次數是多少?</t>
  </si>
  <si>
    <t>在過去四星期(一個月)內，您有多少精力?</t>
  </si>
  <si>
    <t>在過去四星期(一個月)內，您被情緒問題(例如感覺焦慮、沮喪或煩躁)困擾的程度?</t>
  </si>
  <si>
    <t>【2009-2016】和同年齡的人相比，您自覺目前的健康情形如何?
【2017-】您自覺目前的健康情形如何?</t>
  </si>
  <si>
    <t>您的眼睛會不斷的眨動或流淚嗎?</t>
  </si>
  <si>
    <t>您有鼻塞嗎?</t>
  </si>
  <si>
    <t>您有打噴嚏嗎?</t>
  </si>
  <si>
    <t>您有流鼻血嗎?</t>
  </si>
  <si>
    <t>【1999-2016】您頸部有硬塊嗎?
【2017-】頸部是否有異常腫塊</t>
  </si>
  <si>
    <t>【1996-2016】您連續一個月口中有潰爛或白點存在?
【2017-】您自覺口腔黏膜是否有異常-潰爛或白點</t>
  </si>
  <si>
    <t>您近來有不尋常的食欲不佳嗎?</t>
  </si>
  <si>
    <t>您肚子餓時，胃會痛嗎?</t>
  </si>
  <si>
    <t>您吃完飯後，胃會痛嗎?</t>
  </si>
  <si>
    <t>最近大便有黑便現象嗎?</t>
  </si>
  <si>
    <t>以前固定的排便習慣近來突然改變(次數、時間、形狀變化)?</t>
  </si>
  <si>
    <t>您近來有血尿嗎?</t>
  </si>
  <si>
    <t>您小便時，是否有痛或灼熱的感覺?</t>
  </si>
  <si>
    <t>您小便時是否會中斷，且尿後滴滴答答，覺得小便沒有解完全?</t>
  </si>
  <si>
    <t>您是否已經停經(一年內無月經)?</t>
  </si>
  <si>
    <t>月經期幾天結束?</t>
  </si>
  <si>
    <t>您的月經週期是否有不規則的現象?</t>
  </si>
  <si>
    <t>是否曾有經痛?</t>
  </si>
  <si>
    <t>您幾歲時生產第一胎?(限女性回答)</t>
  </si>
  <si>
    <t>您是否有月經期外出血的情形?</t>
  </si>
  <si>
    <t>是否有不正常出血?</t>
  </si>
  <si>
    <t>您的關節有紅腫變形嗎?</t>
  </si>
  <si>
    <t>您是否有像是關節炎，或可能影響您運動的舊傷?</t>
  </si>
  <si>
    <t>您會頭暈或頭痛嗎?</t>
  </si>
  <si>
    <t>【1996-1998】您會突然覺得極端疲勞或容易疲勞?
【1999-2002】您最近覺得不尋常的倦怠疲勞嗎?</t>
  </si>
  <si>
    <t>您曾有過短暫失去記憶嗎?</t>
  </si>
  <si>
    <t>請問您是否曾經動過手術?</t>
  </si>
  <si>
    <t>請問您有否動過手術?無</t>
  </si>
  <si>
    <t>【1996-2000】曾動過手術名稱及時間?腦部手術</t>
  </si>
  <si>
    <t>【1996-2000】曾動過手術名稱及時間?眼部手術</t>
  </si>
  <si>
    <t>您曾患下列疾病嗎?結核性疾病</t>
  </si>
  <si>
    <t>您曾患下列疾病嗎?間質肺臟疾病</t>
  </si>
  <si>
    <t>您曾患下列疾病嗎?囊腫性纖維變性</t>
  </si>
  <si>
    <t>【1996-2000】曾動過手術名稱及時間?肺部手術</t>
  </si>
  <si>
    <t>您曾患下列疾病嗎?心臟血管疾病</t>
  </si>
  <si>
    <t>【1996-2000】曾動過手術名稱及時間?心臟手術</t>
  </si>
  <si>
    <t>您的父母、兄弟姊妹是否因任何的心臟疾病、心血管繞道手術、血管造形術，或男性55歲以前、女性65歲以前有突然死亡的情形?</t>
  </si>
  <si>
    <t>您曾患下列疾病嗎?肝炎</t>
  </si>
  <si>
    <t>【1996-2000】曾動過手術名稱及時間?膽囊或膽道手術</t>
  </si>
  <si>
    <t>【1996-2000】曾動過手術名稱及時間?胃部手術</t>
  </si>
  <si>
    <t>【1996-2000】曾動過手術名稱及時間?其他消化器官手術(肝、胰、腸、闌尾(97增加，00刪除)、其他)</t>
  </si>
  <si>
    <t>【2001-】請問您有否動過手術?闌尾(盲腸)切除</t>
  </si>
  <si>
    <t>【1996-2000】曾動過手術名稱及時間?腎臟手術</t>
  </si>
  <si>
    <t>【1996-2000】曾動過手術名稱及時間?婦科手術(子宮、卵巢、輸卵管、其他)</t>
  </si>
  <si>
    <t>是否曾接受子宮切除或其他婦科手術?</t>
  </si>
  <si>
    <t>您曾患下列疾病嗎?關節炎</t>
  </si>
  <si>
    <t>【1996-2000】曾動過手術名稱及時間?骨科手術</t>
  </si>
  <si>
    <t>【1996-2000】曾動過手術名稱及時間?胸部手術(包括乳房手術)</t>
  </si>
  <si>
    <t>【1996-2000】曾動過手術名稱及時間?甲狀腺手術</t>
  </si>
  <si>
    <t>母親姊妹是否患有乳癌、卵巢癌、子宮內膜癌?</t>
  </si>
  <si>
    <t>親屬(祖父母、父母、兄弟姊妹及子女)疾病?腦血管疾病(中風(99增加))</t>
  </si>
  <si>
    <t>親屬(祖父母、父母、兄弟姊妹及子女)疾病?心臟血管疾病</t>
  </si>
  <si>
    <t>親屬(祖父母、父母、兄弟姊妹及子女)疾病?其他癌症</t>
  </si>
  <si>
    <r>
      <rPr>
        <sz val="11"/>
        <rFont val="新細明體"/>
        <family val="1"/>
        <charset val="136"/>
      </rPr>
      <t>日常的工作活動強度為何</t>
    </r>
    <r>
      <rPr>
        <sz val="11"/>
        <rFont val="Cambria"/>
        <family val="1"/>
      </rPr>
      <t>?</t>
    </r>
  </si>
  <si>
    <t>10-16</t>
    <phoneticPr fontId="3" type="noConversion"/>
  </si>
  <si>
    <t>10-</t>
    <phoneticPr fontId="3" type="noConversion"/>
  </si>
  <si>
    <t>96-16</t>
    <phoneticPr fontId="3" type="noConversion"/>
  </si>
  <si>
    <t>06-16</t>
    <phoneticPr fontId="3" type="noConversion"/>
  </si>
  <si>
    <t>07-16</t>
    <phoneticPr fontId="3" type="noConversion"/>
  </si>
  <si>
    <t>您的眼睛有無下列症狀-視力減退</t>
  </si>
  <si>
    <t>偏頭痛-是否持續用藥</t>
  </si>
  <si>
    <t>多發性硬化症-是否持續用藥</t>
  </si>
  <si>
    <t>巴金森氏症-是否持續用藥</t>
  </si>
  <si>
    <t>失智症-是否持續用藥</t>
  </si>
  <si>
    <t>青光眼-是否持續用藥</t>
  </si>
  <si>
    <t>白內障-是否持續用藥</t>
  </si>
  <si>
    <t>視力問題(近視、遠視、老花眼、閃光)-是否持續用藥</t>
  </si>
  <si>
    <t>飛蚊症-是否持續用藥</t>
  </si>
  <si>
    <t>視網膜相關疾病-是否持續用藥</t>
  </si>
  <si>
    <t>中耳炎-是否持續用藥</t>
  </si>
  <si>
    <t>鼻竇炎-是否持續用藥</t>
  </si>
  <si>
    <t>鼻中隔彎曲-是否持續用藥</t>
  </si>
  <si>
    <t>暈眩症-是否持續用藥</t>
  </si>
  <si>
    <t>慢性咽喉炎-是否持續用藥</t>
  </si>
  <si>
    <t>乾癬-是否持續用藥</t>
  </si>
  <si>
    <t>異位性皮膚炎-是否持續用藥</t>
  </si>
  <si>
    <t>灰指甲-是否持續用藥</t>
  </si>
  <si>
    <t>黴菌感染-是否持續用藥</t>
  </si>
  <si>
    <t>慢性支氣管炎-是否持續用藥</t>
  </si>
  <si>
    <t>貧血-是否持續用藥</t>
  </si>
  <si>
    <t>冠心症-是否持續用藥</t>
  </si>
  <si>
    <t>心律不整-是否持續用藥</t>
  </si>
  <si>
    <t>心肌症(肥厚或擴張)-是否持續用藥</t>
  </si>
  <si>
    <t>先天性心臟病-是否持續用藥</t>
  </si>
  <si>
    <t>其他心臟病-是否持續用藥</t>
  </si>
  <si>
    <t>中風-是否持續用藥</t>
  </si>
  <si>
    <t>B型肝炎-是否持續用藥</t>
  </si>
  <si>
    <t>C型肝炎-是否持續用藥</t>
  </si>
  <si>
    <t>肝膽結石-是否持續用藥</t>
  </si>
  <si>
    <t>消化性潰瘍-是否持續用藥</t>
  </si>
  <si>
    <t>胃食道逆流-是否持續用藥</t>
  </si>
  <si>
    <t>痔瘡-是否持續用藥</t>
  </si>
  <si>
    <t>腸躁症-是否持續用藥</t>
  </si>
  <si>
    <t>腎水腫-是否持續用藥</t>
  </si>
  <si>
    <t>腎結石-是否持續用藥</t>
  </si>
  <si>
    <t>腎衰竭-是否持續用藥</t>
  </si>
  <si>
    <t>泌尿系統結石-是否持續用藥</t>
  </si>
  <si>
    <t>前列腺(攝護腺)肥大-是否持續用藥</t>
  </si>
  <si>
    <t>子宮內膜異位症-是否持續用藥</t>
  </si>
  <si>
    <t>子宮肌瘤-是否持續用藥</t>
  </si>
  <si>
    <t>卵巢/輸卵管囊腫-是否持續用藥</t>
  </si>
  <si>
    <t>月經失調-是否持續用藥</t>
  </si>
  <si>
    <t>類風濕性關節炎-是否持續用藥</t>
  </si>
  <si>
    <t>退化性關節炎-是否持續用藥</t>
  </si>
  <si>
    <t>乳房纖維囊腫-是否持續用藥</t>
  </si>
  <si>
    <t>甲狀腺結節-是否持續用藥</t>
  </si>
  <si>
    <t>甲狀腺功能亢進/低下-是否持續用藥</t>
  </si>
  <si>
    <t>甲狀腺癌-是否持續用藥</t>
  </si>
  <si>
    <t>卵巢癌-是否持續用藥</t>
  </si>
  <si>
    <t>口腔癌-是否持續用藥</t>
  </si>
  <si>
    <t>皮膚癌-是否持續用藥</t>
  </si>
  <si>
    <t>胰臟癌-是否持續用藥</t>
  </si>
  <si>
    <t>食道癌-是否持續用藥</t>
  </si>
  <si>
    <t>膀胱癌-是否持續用藥</t>
  </si>
  <si>
    <t>淋巴癌-是否持續用藥</t>
  </si>
  <si>
    <t>偏頭痛--親屬(祖父母、父母、兄弟姊妹及子女)曾患此疾病</t>
  </si>
  <si>
    <t>多發性硬化症--親屬(祖父母、父母、兄弟姊妹及子女)曾患此疾病</t>
  </si>
  <si>
    <t>巴金森氏症--親屬(祖父母、父母、兄弟姊妹及子女)曾患此疾病</t>
  </si>
  <si>
    <t>失智症--親屬(祖父母、父母、兄弟姊妹及子女)曾患此疾病</t>
  </si>
  <si>
    <t>暈眩症--親屬(祖父母、父母、兄弟姊妹及子女)曾患此疾病</t>
  </si>
  <si>
    <t>異位性皮膚炎--親屬(祖父母、父母、兄弟姊妹及子女)曾患此疾病</t>
  </si>
  <si>
    <t>氣喘病--親屬(祖父母、父母、兄弟姊妹及子女)曾患此疾病</t>
  </si>
  <si>
    <t>高血脂--親屬(祖父母、父母、兄弟姊妹及子女)曾患此疾病</t>
  </si>
  <si>
    <t>B型肝炎--親屬(祖父母、父母、兄弟姊妹及子女)曾患此疾病</t>
  </si>
  <si>
    <t>C型肝炎--親屬(祖父母、父母、兄弟姊妹及子女)曾患此疾病</t>
  </si>
  <si>
    <t>腎衰竭--親屬(祖父母、父母、兄弟姊妹及子女)曾患此疾病</t>
  </si>
  <si>
    <t>類風濕性關節炎--親屬(祖父母、父母、兄弟姊妹及子女)曾患此疾病</t>
  </si>
  <si>
    <t>痛風--親屬(祖父母、父母、兄弟姊妹及子女)曾患此疾病</t>
  </si>
  <si>
    <t>甲狀腺癌--親屬(祖父母、父母、兄弟姊妹及子女)曾患此疾病</t>
  </si>
  <si>
    <t>口腔癌--親屬(祖父母、父母、兄弟姊妹及子女)曾患此疾病</t>
  </si>
  <si>
    <t>皮膚癌--親屬(祖父母、父母、兄弟姊妹及子女)曾患此疾病</t>
  </si>
  <si>
    <t>胰臟癌--親屬(祖父母、父母、兄弟姊妹及子女)曾患此疾病</t>
  </si>
  <si>
    <t>食道癌--親屬(祖父母、父母、兄弟姊妹及子女)曾患此疾病</t>
  </si>
  <si>
    <t>膀胱癌--親屬(祖父母、父母、兄弟姊妹及子女)曾患此疾病</t>
  </si>
  <si>
    <t>淋巴癌--親屬(祖父母、父母、兄弟姊妹及子女)曾患此疾病</t>
  </si>
  <si>
    <r>
      <t>[</t>
    </r>
    <r>
      <rPr>
        <b/>
        <sz val="11"/>
        <rFont val="細明體"/>
        <family val="3"/>
        <charset val="136"/>
      </rPr>
      <t>其他用藥</t>
    </r>
    <r>
      <rPr>
        <b/>
        <sz val="11"/>
        <rFont val="Cambria"/>
        <family val="1"/>
      </rPr>
      <t>]</t>
    </r>
    <phoneticPr fontId="3" type="noConversion"/>
  </si>
  <si>
    <r>
      <rPr>
        <b/>
        <sz val="11"/>
        <rFont val="新細明體"/>
        <family val="1"/>
        <charset val="136"/>
      </rPr>
      <t>變項名稱</t>
    </r>
  </si>
  <si>
    <r>
      <rPr>
        <b/>
        <sz val="11"/>
        <rFont val="新細明體"/>
        <family val="1"/>
        <charset val="136"/>
      </rPr>
      <t>題目</t>
    </r>
  </si>
  <si>
    <r>
      <rPr>
        <b/>
        <sz val="11"/>
        <rFont val="新細明體"/>
        <family val="1"/>
        <charset val="136"/>
      </rPr>
      <t>編碼</t>
    </r>
  </si>
  <si>
    <r>
      <rPr>
        <b/>
        <sz val="11"/>
        <rFont val="新細明體"/>
        <family val="1"/>
        <charset val="136"/>
      </rPr>
      <t>題目年度</t>
    </r>
  </si>
  <si>
    <t>17-</t>
    <phoneticPr fontId="3" type="noConversion"/>
  </si>
  <si>
    <t>在您平常飲食習慣中，最常選擇的主菜為何?</t>
  </si>
  <si>
    <t>在過去一年內，您有發生下列重大事件嗎-家庭方面(如家人/配偶死亡、離婚、分居(婚姻))</t>
  </si>
  <si>
    <t>在過去一年內，您有發生下列重大事件嗎-經濟工作方面(如：本人/家庭成員失業、負債)</t>
  </si>
  <si>
    <t>如果您是吸煙者，是否由平日的乾咳變為帶有很多黏痰的咳嗽?</t>
  </si>
  <si>
    <t>您靜坐時不喘，但走路或工作時會喘嗎?</t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</si>
  <si>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1996-1997</t>
    </r>
    <r>
      <rPr>
        <sz val="11"/>
        <rFont val="細明體"/>
        <family val="3"/>
        <charset val="136"/>
      </rPr>
      <t>】您入睡的情形如何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1998-2013</t>
    </r>
    <r>
      <rPr>
        <sz val="11"/>
        <rFont val="細明體"/>
        <family val="3"/>
        <charset val="136"/>
      </rPr>
      <t>】您最近一個月入睡的情形如何</t>
    </r>
    <r>
      <rPr>
        <sz val="11"/>
        <rFont val="Cambria"/>
        <family val="1"/>
      </rPr>
      <t>?</t>
    </r>
    <phoneticPr fontId="3" type="noConversion"/>
  </si>
  <si>
    <t>relate13a_17</t>
    <phoneticPr fontId="3" type="noConversion"/>
  </si>
  <si>
    <t>96-98
17-</t>
    <phoneticPr fontId="3" type="noConversion"/>
  </si>
  <si>
    <t>envion03</t>
    <phoneticPr fontId="3" type="noConversion"/>
  </si>
  <si>
    <t>envion04</t>
    <phoneticPr fontId="3" type="noConversion"/>
  </si>
  <si>
    <t>envion05</t>
    <phoneticPr fontId="3" type="noConversion"/>
  </si>
  <si>
    <r>
      <t>[</t>
    </r>
    <r>
      <rPr>
        <b/>
        <sz val="11"/>
        <rFont val="細明體"/>
        <family val="3"/>
        <charset val="136"/>
      </rPr>
      <t>基本問題</t>
    </r>
    <r>
      <rPr>
        <b/>
        <sz val="11"/>
        <rFont val="Cambria"/>
        <family val="1"/>
      </rPr>
      <t>]</t>
    </r>
    <phoneticPr fontId="3" type="noConversion"/>
  </si>
  <si>
    <t>您每隻手指頭的指紋是：左手拇指</t>
  </si>
  <si>
    <t>工作場所中的污染源是：煤灰</t>
  </si>
  <si>
    <t>工作場所中的污染源是：油漆</t>
  </si>
  <si>
    <t>工作場所中的污染源是：農藥</t>
  </si>
  <si>
    <t>工作場所中的污染源是：其他</t>
  </si>
  <si>
    <t>您住家方圓1公里範圍內(大約走路15分鐘的距離)的環境：空氣污染</t>
  </si>
  <si>
    <t>您住家方圓1公里範圍內(大約走路15分鐘的距離)的環境：噪音污染</t>
  </si>
  <si>
    <t>在您住家方圓1公里範圍內(大約走路15分鐘的距離)：有嚴重的噪音問題</t>
  </si>
  <si>
    <t>在您住家方圓1公里範圍內(大約走路15分鐘的距離)：可以慢跑或散步</t>
  </si>
  <si>
    <t>在您住家方圓1公里範圍內(大約走路15分鐘的距離)：治安良好</t>
  </si>
  <si>
    <t>在您住家方圓1公里範圍內(大約走路15分鐘的距離)：有需要時，鄰居會願意幫忙</t>
  </si>
  <si>
    <t>【1996-2016】長期服用藥物：鎮靜劑(05改鎮定劑)或安眠藥
【2017-】其他用藥-鎮定劑或安眠藥</t>
  </si>
  <si>
    <t>長期服用藥物：其他</t>
  </si>
  <si>
    <t>長期服用藥物：自購成藥</t>
  </si>
  <si>
    <t>envion02</t>
    <phoneticPr fontId="3" type="noConversion"/>
  </si>
  <si>
    <t>【1996-1998】工作場所中的污染源是：有機溶劑
【1999-2016】工作場所影響健康危害事項：化學品物質(如有機溶劑)
【2017-】您的工作場所是否有?化學品物質(如有機溶劑)</t>
  </si>
  <si>
    <t>【1996-1998】工作場所中的污染源是：石綿
【1999-2016】工作場所影響健康危害事項：粉塵(如石棉)
【2017-】您的工作場所是否有?粉塵(如石棉)</t>
  </si>
  <si>
    <t>【1996-1998】工作場所中的污染源是：輻射物質
【1999-2016】工作場所影響健康危害事項：物理性危害(如噪音、輻射線、振動)
【2017-】您的工作場所是否有?物理性危害(如噪音、輻射線、振動)</t>
  </si>
  <si>
    <t>【2001-2016】工作場所是否有污染源：無
【2017-】您的工作場所是否有?以上皆無</t>
  </si>
  <si>
    <t>99-00
02-16</t>
    <phoneticPr fontId="3" type="noConversion"/>
  </si>
  <si>
    <t>(0)否  (1)是</t>
  </si>
  <si>
    <t>nopolution</t>
    <phoneticPr fontId="3" type="noConversion"/>
  </si>
  <si>
    <t>food10_17</t>
    <phoneticPr fontId="3" type="noConversion"/>
  </si>
  <si>
    <t>【2000】(1)一年以前  (2)一年以內</t>
  </si>
  <si>
    <t>food03_17</t>
    <phoneticPr fontId="3" type="noConversion"/>
  </si>
  <si>
    <t>firstsportfrequ</t>
    <phoneticPr fontId="3" type="noConversion"/>
  </si>
  <si>
    <t>energy</t>
    <phoneticPr fontId="3" type="noConversion"/>
  </si>
  <si>
    <t>emotional</t>
    <phoneticPr fontId="3" type="noConversion"/>
  </si>
  <si>
    <t>eard</t>
    <phoneticPr fontId="3" type="noConversion"/>
  </si>
  <si>
    <t>earf</t>
    <phoneticPr fontId="3" type="noConversion"/>
  </si>
  <si>
    <t>relate30a</t>
    <phoneticPr fontId="3" type="noConversion"/>
  </si>
  <si>
    <t>relate22a</t>
    <phoneticPr fontId="3" type="noConversion"/>
  </si>
  <si>
    <t>relate34b</t>
    <phoneticPr fontId="3" type="noConversion"/>
  </si>
  <si>
    <t>relate10a</t>
    <phoneticPr fontId="3" type="noConversion"/>
  </si>
  <si>
    <t>96-16</t>
    <phoneticPr fontId="3" type="noConversion"/>
  </si>
  <si>
    <t>relate23a</t>
    <phoneticPr fontId="3" type="noConversion"/>
  </si>
  <si>
    <t>relate11a</t>
    <phoneticPr fontId="3" type="noConversion"/>
  </si>
  <si>
    <t>relate12a</t>
    <phoneticPr fontId="3" type="noConversion"/>
  </si>
  <si>
    <t>relate15a</t>
    <phoneticPr fontId="3" type="noConversion"/>
  </si>
  <si>
    <t>relate16a</t>
    <phoneticPr fontId="3" type="noConversion"/>
  </si>
  <si>
    <t>relate17a</t>
    <phoneticPr fontId="3" type="noConversion"/>
  </si>
  <si>
    <t>relate24a</t>
    <phoneticPr fontId="3" type="noConversion"/>
  </si>
  <si>
    <t>relate20a</t>
    <phoneticPr fontId="3" type="noConversion"/>
  </si>
  <si>
    <t>relate19a</t>
    <phoneticPr fontId="3" type="noConversion"/>
  </si>
  <si>
    <t>relate18a</t>
    <phoneticPr fontId="3" type="noConversion"/>
  </si>
  <si>
    <t>relate56b</t>
    <phoneticPr fontId="3" type="noConversion"/>
  </si>
  <si>
    <t>relate30b</t>
    <phoneticPr fontId="3" type="noConversion"/>
  </si>
  <si>
    <t>relate57b</t>
    <phoneticPr fontId="3" type="noConversion"/>
  </si>
  <si>
    <t>relate45b</t>
    <phoneticPr fontId="3" type="noConversion"/>
  </si>
  <si>
    <t>relate27b</t>
    <phoneticPr fontId="3" type="noConversion"/>
  </si>
  <si>
    <t>relate24b</t>
    <phoneticPr fontId="3" type="noConversion"/>
  </si>
  <si>
    <t>(1)與臉頰分離(有耳珠) (2)緊貼臉頰(無耳珠)</t>
  </si>
  <si>
    <t>(1)淺嘗(少於半杯) (2)小酌(半杯至1杯)(3)二杯至三杯  (4)四杯以上</t>
  </si>
  <si>
    <t xml:space="preserve"> (1)輕度運動：園藝、掃地、拖地、健走(慢慢地走)、打高爾夫、玩棒球、柔軟體操、元極舞、太極拳、舞蹈、騎腳踏車(慢速)(2)中度運動：如休閒式之籃球、排球、乒乓球、羽球、舞蹈(劇烈)、游泳(隨意)、快速走路(5公里/小時)、爬山(3)重度運動：慢跑(8公里/小時)、爬樓梯、游泳(自由式或仰式) (4)劇烈運動：跑步(12公里/小時)、跳繩、賽舟、游泳(蝶式)、溜冰比賽</t>
  </si>
  <si>
    <t>(0)空白 (41)-(60)歲  (88)40歲以下(05新增) (999)其他</t>
  </si>
  <si>
    <t>96.02-97.01</t>
    <phoneticPr fontId="3" type="noConversion"/>
  </si>
  <si>
    <t>97.02-97.12</t>
    <phoneticPr fontId="3" type="noConversion"/>
  </si>
  <si>
    <r>
      <rPr>
        <sz val="11"/>
        <rFont val="細明體"/>
        <family val="3"/>
        <charset val="136"/>
      </rPr>
      <t>用炸的、或用炒的料理吃多少</t>
    </r>
    <r>
      <rPr>
        <sz val="11"/>
        <rFont val="Cambria"/>
        <family val="1"/>
      </rPr>
      <t>?</t>
    </r>
    <phoneticPr fontId="3" type="noConversion"/>
  </si>
  <si>
    <t>97.01-97.12</t>
  </si>
  <si>
    <t>97.01-97.12</t>
    <phoneticPr fontId="3" type="noConversion"/>
  </si>
  <si>
    <t>96-97.01</t>
    <phoneticPr fontId="3" type="noConversion"/>
  </si>
  <si>
    <t>97.01-97</t>
    <phoneticPr fontId="3" type="noConversion"/>
  </si>
  <si>
    <r>
      <t>(1)0~4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>(07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小時以下</t>
    </r>
    <r>
      <rPr>
        <sz val="11"/>
        <rFont val="Cambria"/>
        <family val="1"/>
      </rPr>
      <t>) (2)4~6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 xml:space="preserve">  (3)6~8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 xml:space="preserve">  (4)8</t>
    </r>
    <r>
      <rPr>
        <sz val="11"/>
        <rFont val="細明體"/>
        <family val="3"/>
        <charset val="136"/>
      </rPr>
      <t>小時以上</t>
    </r>
    <phoneticPr fontId="3" type="noConversion"/>
  </si>
  <si>
    <t>99-16</t>
    <phoneticPr fontId="3" type="noConversion"/>
  </si>
  <si>
    <t>03-14.01</t>
    <phoneticPr fontId="3" type="noConversion"/>
  </si>
  <si>
    <t>14.01-</t>
    <phoneticPr fontId="3" type="noConversion"/>
  </si>
  <si>
    <r>
      <rPr>
        <sz val="11"/>
        <rFont val="細明體"/>
        <family val="3"/>
        <charset val="136"/>
      </rPr>
      <t>最近一個月入睡情形：不易入睡</t>
    </r>
    <phoneticPr fontId="3" type="noConversion"/>
  </si>
  <si>
    <r>
      <rPr>
        <sz val="11"/>
        <rFont val="細明體"/>
        <family val="3"/>
        <charset val="136"/>
      </rPr>
      <t>最近一個月入睡情形：多夢</t>
    </r>
    <phoneticPr fontId="3" type="noConversion"/>
  </si>
  <si>
    <t>firstsmoke</t>
    <phoneticPr fontId="3" type="noConversion"/>
  </si>
  <si>
    <t>drinkguilty</t>
    <phoneticPr fontId="3" type="noConversion"/>
  </si>
  <si>
    <t>drinkmorning</t>
    <phoneticPr fontId="3" type="noConversion"/>
  </si>
  <si>
    <t>oral01</t>
    <phoneticPr fontId="3" type="noConversion"/>
  </si>
  <si>
    <t>oral02</t>
  </si>
  <si>
    <t>oral03</t>
  </si>
  <si>
    <t>oral04</t>
  </si>
  <si>
    <t>oral05</t>
  </si>
  <si>
    <t>oral06</t>
  </si>
  <si>
    <t>foodtime</t>
    <phoneticPr fontId="3" type="noConversion"/>
  </si>
  <si>
    <t>foodtime_17</t>
    <phoneticPr fontId="3" type="noConversion"/>
  </si>
  <si>
    <t>morningsnack</t>
    <phoneticPr fontId="3" type="noConversion"/>
  </si>
  <si>
    <t>lunch</t>
    <phoneticPr fontId="3" type="noConversion"/>
  </si>
  <si>
    <t>teatime</t>
    <phoneticPr fontId="3" type="noConversion"/>
  </si>
  <si>
    <t>dinner</t>
    <phoneticPr fontId="3" type="noConversion"/>
  </si>
  <si>
    <t>midnightmeal</t>
    <phoneticPr fontId="3" type="noConversion"/>
  </si>
  <si>
    <t>eatoutno</t>
    <phoneticPr fontId="3" type="noConversion"/>
  </si>
  <si>
    <t>eatoutlunch</t>
    <phoneticPr fontId="3" type="noConversion"/>
  </si>
  <si>
    <t>eatoutteatime</t>
    <phoneticPr fontId="3" type="noConversion"/>
  </si>
  <si>
    <t>eatoutdinner</t>
    <phoneticPr fontId="3" type="noConversion"/>
  </si>
  <si>
    <t>eatoutmidmeal</t>
    <phoneticPr fontId="3" type="noConversion"/>
  </si>
  <si>
    <t>eatoutbreakf</t>
    <phoneticPr fontId="3" type="noConversion"/>
  </si>
  <si>
    <t>eatoutmorsnack</t>
    <phoneticPr fontId="3" type="noConversion"/>
  </si>
  <si>
    <t>foodkind</t>
    <phoneticPr fontId="3" type="noConversion"/>
  </si>
  <si>
    <t>vegekind</t>
    <phoneticPr fontId="3" type="noConversion"/>
  </si>
  <si>
    <t>vegeyear</t>
    <phoneticPr fontId="3" type="noConversion"/>
  </si>
  <si>
    <t>food26</t>
    <phoneticPr fontId="3" type="noConversion"/>
  </si>
  <si>
    <t>food27</t>
    <phoneticPr fontId="3" type="noConversion"/>
  </si>
  <si>
    <t>food28</t>
    <phoneticPr fontId="3" type="noConversion"/>
  </si>
  <si>
    <t>food29</t>
    <phoneticPr fontId="3" type="noConversion"/>
  </si>
  <si>
    <t>food30</t>
    <phoneticPr fontId="3" type="noConversion"/>
  </si>
  <si>
    <t>food31</t>
    <phoneticPr fontId="3" type="noConversion"/>
  </si>
  <si>
    <t>water01</t>
    <phoneticPr fontId="3" type="noConversion"/>
  </si>
  <si>
    <t>water02</t>
    <phoneticPr fontId="3" type="noConversion"/>
  </si>
  <si>
    <t>water03</t>
    <phoneticPr fontId="3" type="noConversion"/>
  </si>
  <si>
    <t>nosport</t>
    <phoneticPr fontId="3" type="noConversion"/>
  </si>
  <si>
    <t>stretch</t>
    <phoneticPr fontId="3" type="noConversion"/>
  </si>
  <si>
    <t>aerobiclight</t>
    <phoneticPr fontId="3" type="noConversion"/>
  </si>
  <si>
    <t>aerobicmean</t>
    <phoneticPr fontId="3" type="noConversion"/>
  </si>
  <si>
    <t>aerobicheavy</t>
    <phoneticPr fontId="3" type="noConversion"/>
  </si>
  <si>
    <t>aerobicviolt</t>
    <phoneticPr fontId="3" type="noConversion"/>
  </si>
  <si>
    <t>snore</t>
    <phoneticPr fontId="3" type="noConversion"/>
  </si>
  <si>
    <t>majorevent01</t>
    <phoneticPr fontId="3" type="noConversion"/>
  </si>
  <si>
    <t>majorevent02</t>
    <phoneticPr fontId="3" type="noConversion"/>
  </si>
  <si>
    <t>happiness</t>
  </si>
  <si>
    <t>allergyeye</t>
  </si>
  <si>
    <t>allergynose</t>
  </si>
  <si>
    <t>allergyskin</t>
  </si>
  <si>
    <t>allergyfood</t>
  </si>
  <si>
    <t>allergyother</t>
  </si>
  <si>
    <t>eyeno</t>
    <phoneticPr fontId="3" type="noConversion"/>
  </si>
  <si>
    <t>eyedry</t>
    <phoneticPr fontId="3" type="noConversion"/>
  </si>
  <si>
    <t>eyeitchy</t>
    <phoneticPr fontId="3" type="noConversion"/>
  </si>
  <si>
    <t>eyeloss</t>
    <phoneticPr fontId="3" type="noConversion"/>
  </si>
  <si>
    <t>eyepain</t>
    <phoneticPr fontId="3" type="noConversion"/>
  </si>
  <si>
    <t>eyeflash</t>
    <phoneticPr fontId="3" type="noConversion"/>
  </si>
  <si>
    <t>eyefloaters</t>
    <phoneticPr fontId="3" type="noConversion"/>
  </si>
  <si>
    <t>eyedistortion</t>
    <phoneticPr fontId="3" type="noConversion"/>
  </si>
  <si>
    <t>eyetears</t>
    <phoneticPr fontId="3" type="noConversion"/>
  </si>
  <si>
    <t>earno</t>
  </si>
  <si>
    <t>96-98
17-</t>
    <phoneticPr fontId="3" type="noConversion"/>
  </si>
  <si>
    <t>noseno</t>
    <phoneticPr fontId="3" type="noConversion"/>
  </si>
  <si>
    <t>noseallergy</t>
    <phoneticPr fontId="3" type="noConversion"/>
  </si>
  <si>
    <t>noseother</t>
    <phoneticPr fontId="3" type="noConversion"/>
  </si>
  <si>
    <t>throatc</t>
    <phoneticPr fontId="3" type="noConversion"/>
  </si>
  <si>
    <t>throatc_17</t>
    <phoneticPr fontId="3" type="noConversion"/>
  </si>
  <si>
    <t>throatd</t>
    <phoneticPr fontId="3" type="noConversion"/>
  </si>
  <si>
    <t>throatd_17</t>
    <phoneticPr fontId="3" type="noConversion"/>
  </si>
  <si>
    <t>throatg</t>
    <phoneticPr fontId="3" type="noConversion"/>
  </si>
  <si>
    <t>throath</t>
    <phoneticPr fontId="3" type="noConversion"/>
  </si>
  <si>
    <t>oralmno</t>
    <phoneticPr fontId="3" type="noConversion"/>
  </si>
  <si>
    <t>oralmpatches</t>
    <phoneticPr fontId="3" type="noConversion"/>
  </si>
  <si>
    <t>oralmvegetation</t>
    <phoneticPr fontId="3" type="noConversion"/>
  </si>
  <si>
    <t>skinno</t>
    <phoneticPr fontId="3" type="noConversion"/>
  </si>
  <si>
    <t>skinmolebigger</t>
    <phoneticPr fontId="3" type="noConversion"/>
  </si>
  <si>
    <t>skinlump</t>
    <phoneticPr fontId="3" type="noConversion"/>
  </si>
  <si>
    <t>skinnotheal</t>
    <phoneticPr fontId="3" type="noConversion"/>
  </si>
  <si>
    <t>chestpainno</t>
    <phoneticPr fontId="3" type="noConversion"/>
  </si>
  <si>
    <t>relate03a_17</t>
    <phoneticPr fontId="3" type="noConversion"/>
  </si>
  <si>
    <t>digestno</t>
    <phoneticPr fontId="3" type="noConversion"/>
  </si>
  <si>
    <t>urineno</t>
    <phoneticPr fontId="3" type="noConversion"/>
  </si>
  <si>
    <t>genitalitch</t>
    <phoneticPr fontId="3" type="noConversion"/>
  </si>
  <si>
    <t>relate43b_17</t>
    <phoneticPr fontId="3" type="noConversion"/>
  </si>
  <si>
    <t>relate62b_17</t>
    <phoneticPr fontId="3" type="noConversion"/>
  </si>
  <si>
    <t>relate63b_17</t>
    <phoneticPr fontId="3" type="noConversion"/>
  </si>
  <si>
    <t>muscleno</t>
  </si>
  <si>
    <t>jointno</t>
    <phoneticPr fontId="3" type="noConversion"/>
  </si>
  <si>
    <t>urineurgency</t>
    <phoneticPr fontId="3" type="noConversion"/>
  </si>
  <si>
    <t>urineleak</t>
    <phoneticPr fontId="3" type="noConversion"/>
  </si>
  <si>
    <t>chestgasp</t>
    <phoneticPr fontId="3" type="noConversion"/>
  </si>
  <si>
    <t>digestvomit</t>
    <phoneticPr fontId="3" type="noConversion"/>
  </si>
  <si>
    <t>digestheartburn</t>
    <phoneticPr fontId="3" type="noConversion"/>
  </si>
  <si>
    <t>bmno</t>
    <phoneticPr fontId="3" type="noConversion"/>
  </si>
  <si>
    <t>bmconstipation</t>
    <phoneticPr fontId="3" type="noConversion"/>
  </si>
  <si>
    <t>bmdiarrhea</t>
    <phoneticPr fontId="3" type="noConversion"/>
  </si>
  <si>
    <t>bmflatus</t>
    <phoneticPr fontId="3" type="noConversion"/>
  </si>
  <si>
    <t>bmlightcolored</t>
    <phoneticPr fontId="3" type="noConversion"/>
  </si>
  <si>
    <t>urinefoam</t>
    <phoneticPr fontId="3" type="noConversion"/>
  </si>
  <si>
    <t>mcstoppregnant</t>
    <phoneticPr fontId="3" type="noConversion"/>
  </si>
  <si>
    <t>muscleupbackpain</t>
    <phoneticPr fontId="3" type="noConversion"/>
  </si>
  <si>
    <t>musclelowbackpain</t>
    <phoneticPr fontId="3" type="noConversion"/>
  </si>
  <si>
    <t>musclenumbness</t>
    <phoneticPr fontId="3" type="noConversion"/>
  </si>
  <si>
    <t>muscleweaklimbs</t>
    <phoneticPr fontId="3" type="noConversion"/>
  </si>
  <si>
    <t>jointelbow</t>
    <phoneticPr fontId="3" type="noConversion"/>
  </si>
  <si>
    <t>jointshoulder</t>
    <phoneticPr fontId="3" type="noConversion"/>
  </si>
  <si>
    <t>jointhip</t>
    <phoneticPr fontId="3" type="noConversion"/>
  </si>
  <si>
    <t>jointfoot</t>
    <phoneticPr fontId="3" type="noConversion"/>
  </si>
  <si>
    <t>jointknee</t>
    <phoneticPr fontId="3" type="noConversion"/>
  </si>
  <si>
    <t>walkno</t>
  </si>
  <si>
    <t>walkunsteady</t>
  </si>
  <si>
    <t>walkfall</t>
  </si>
  <si>
    <t>walksmallpace</t>
  </si>
  <si>
    <t>pepilepsy</t>
    <phoneticPr fontId="3" type="noConversion"/>
  </si>
  <si>
    <t>opepilepsy</t>
    <phoneticPr fontId="3" type="noConversion"/>
  </si>
  <si>
    <t>mdepilepsy</t>
    <phoneticPr fontId="3" type="noConversion"/>
  </si>
  <si>
    <t>pmigraine</t>
    <phoneticPr fontId="3" type="noConversion"/>
  </si>
  <si>
    <t>mdmigraine</t>
    <phoneticPr fontId="3" type="noConversion"/>
  </si>
  <si>
    <t>opmigraine</t>
    <phoneticPr fontId="3" type="noConversion"/>
  </si>
  <si>
    <t>rmigraine</t>
    <phoneticPr fontId="3" type="noConversion"/>
  </si>
  <si>
    <t>pms</t>
    <phoneticPr fontId="3" type="noConversion"/>
  </si>
  <si>
    <t>mdms</t>
    <phoneticPr fontId="3" type="noConversion"/>
  </si>
  <si>
    <t>opms</t>
    <phoneticPr fontId="3" type="noConversion"/>
  </si>
  <si>
    <t>rms</t>
    <phoneticPr fontId="3" type="noConversion"/>
  </si>
  <si>
    <t>ppd</t>
    <phoneticPr fontId="3" type="noConversion"/>
  </si>
  <si>
    <t>mdpd</t>
    <phoneticPr fontId="3" type="noConversion"/>
  </si>
  <si>
    <t>oppd</t>
    <phoneticPr fontId="3" type="noConversion"/>
  </si>
  <si>
    <t>rpd</t>
    <phoneticPr fontId="3" type="noConversion"/>
  </si>
  <si>
    <t>pdementia</t>
    <phoneticPr fontId="3" type="noConversion"/>
  </si>
  <si>
    <t>mddementia</t>
    <phoneticPr fontId="3" type="noConversion"/>
  </si>
  <si>
    <t>opdementia</t>
    <phoneticPr fontId="3" type="noConversion"/>
  </si>
  <si>
    <t>rdementia</t>
    <phoneticPr fontId="3" type="noConversion"/>
  </si>
  <si>
    <t>pglaucoma</t>
    <phoneticPr fontId="3" type="noConversion"/>
  </si>
  <si>
    <t>mdglaucoma</t>
    <phoneticPr fontId="3" type="noConversion"/>
  </si>
  <si>
    <t>opglaucoma</t>
    <phoneticPr fontId="3" type="noConversion"/>
  </si>
  <si>
    <t>pcataract</t>
    <phoneticPr fontId="3" type="noConversion"/>
  </si>
  <si>
    <t>mdcataract</t>
    <phoneticPr fontId="3" type="noConversion"/>
  </si>
  <si>
    <t>opcataract</t>
    <phoneticPr fontId="3" type="noConversion"/>
  </si>
  <si>
    <t>pvision</t>
    <phoneticPr fontId="3" type="noConversion"/>
  </si>
  <si>
    <t>mdvision</t>
    <phoneticPr fontId="3" type="noConversion"/>
  </si>
  <si>
    <t>opvision</t>
    <phoneticPr fontId="3" type="noConversion"/>
  </si>
  <si>
    <t>pfloaters</t>
    <phoneticPr fontId="3" type="noConversion"/>
  </si>
  <si>
    <t>mdfloaters</t>
    <phoneticPr fontId="3" type="noConversion"/>
  </si>
  <si>
    <t>opfloaters</t>
    <phoneticPr fontId="3" type="noConversion"/>
  </si>
  <si>
    <t>pretina</t>
    <phoneticPr fontId="3" type="noConversion"/>
  </si>
  <si>
    <t>mdretina</t>
    <phoneticPr fontId="3" type="noConversion"/>
  </si>
  <si>
    <t>opretina</t>
    <phoneticPr fontId="3" type="noConversion"/>
  </si>
  <si>
    <t>pom</t>
    <phoneticPr fontId="3" type="noConversion"/>
  </si>
  <si>
    <t>mdom</t>
    <phoneticPr fontId="3" type="noConversion"/>
  </si>
  <si>
    <t>opom</t>
    <phoneticPr fontId="3" type="noConversion"/>
  </si>
  <si>
    <t>psinusitis</t>
    <phoneticPr fontId="3" type="noConversion"/>
  </si>
  <si>
    <t>mdsinusitis</t>
    <phoneticPr fontId="3" type="noConversion"/>
  </si>
  <si>
    <t>opsinusitis</t>
    <phoneticPr fontId="3" type="noConversion"/>
  </si>
  <si>
    <t>pnsd</t>
    <phoneticPr fontId="3" type="noConversion"/>
  </si>
  <si>
    <t>mdnsd</t>
    <phoneticPr fontId="3" type="noConversion"/>
  </si>
  <si>
    <t>opnsd</t>
    <phoneticPr fontId="3" type="noConversion"/>
  </si>
  <si>
    <t>pvertigo</t>
    <phoneticPr fontId="3" type="noConversion"/>
  </si>
  <si>
    <t>mdvertigo</t>
    <phoneticPr fontId="3" type="noConversion"/>
  </si>
  <si>
    <t>opvertigo</t>
    <phoneticPr fontId="3" type="noConversion"/>
  </si>
  <si>
    <t>rvertigo</t>
    <phoneticPr fontId="3" type="noConversion"/>
  </si>
  <si>
    <t>plaryngitis</t>
    <phoneticPr fontId="3" type="noConversion"/>
  </si>
  <si>
    <t>mdlaryngitis</t>
    <phoneticPr fontId="3" type="noConversion"/>
  </si>
  <si>
    <t>oplaryngitis</t>
    <phoneticPr fontId="3" type="noConversion"/>
  </si>
  <si>
    <t>ppsoriasis</t>
    <phoneticPr fontId="3" type="noConversion"/>
  </si>
  <si>
    <t>mdpsoriasis</t>
    <phoneticPr fontId="3" type="noConversion"/>
  </si>
  <si>
    <t>oppsoriasis</t>
    <phoneticPr fontId="3" type="noConversion"/>
  </si>
  <si>
    <t>pad</t>
    <phoneticPr fontId="3" type="noConversion"/>
  </si>
  <si>
    <t>mdad</t>
    <phoneticPr fontId="3" type="noConversion"/>
  </si>
  <si>
    <t>opad</t>
    <phoneticPr fontId="3" type="noConversion"/>
  </si>
  <si>
    <t>rad</t>
    <phoneticPr fontId="3" type="noConversion"/>
  </si>
  <si>
    <t>ponychomyc</t>
    <phoneticPr fontId="3" type="noConversion"/>
  </si>
  <si>
    <t>mdonychomyc</t>
    <phoneticPr fontId="3" type="noConversion"/>
  </si>
  <si>
    <t>oponychomyc</t>
    <phoneticPr fontId="3" type="noConversion"/>
  </si>
  <si>
    <t>mdmold</t>
    <phoneticPr fontId="3" type="noConversion"/>
  </si>
  <si>
    <t>opmold</t>
    <phoneticPr fontId="3" type="noConversion"/>
  </si>
  <si>
    <t>opasthma</t>
    <phoneticPr fontId="3" type="noConversion"/>
  </si>
  <si>
    <t>rasthma</t>
    <phoneticPr fontId="3" type="noConversion"/>
  </si>
  <si>
    <t>pbronch</t>
    <phoneticPr fontId="3" type="noConversion"/>
  </si>
  <si>
    <t>mdbronch</t>
    <phoneticPr fontId="3" type="noConversion"/>
  </si>
  <si>
    <t>opbronch</t>
    <phoneticPr fontId="3" type="noConversion"/>
  </si>
  <si>
    <t>mdcopd</t>
    <phoneticPr fontId="3" type="noConversion"/>
  </si>
  <si>
    <t>opcopd</t>
    <phoneticPr fontId="3" type="noConversion"/>
  </si>
  <si>
    <t>mdanemia</t>
    <phoneticPr fontId="3" type="noConversion"/>
  </si>
  <si>
    <t>opanemia</t>
    <phoneticPr fontId="3" type="noConversion"/>
  </si>
  <si>
    <t>pacs</t>
    <phoneticPr fontId="3" type="noConversion"/>
  </si>
  <si>
    <t>mdacs</t>
    <phoneticPr fontId="3" type="noConversion"/>
  </si>
  <si>
    <t>opacs</t>
    <phoneticPr fontId="3" type="noConversion"/>
  </si>
  <si>
    <t>parrhythmia</t>
    <phoneticPr fontId="3" type="noConversion"/>
  </si>
  <si>
    <t>mdarrhythmia</t>
    <phoneticPr fontId="3" type="noConversion"/>
  </si>
  <si>
    <t>oparrhythmia</t>
    <phoneticPr fontId="3" type="noConversion"/>
  </si>
  <si>
    <t>pcardiomyop</t>
    <phoneticPr fontId="3" type="noConversion"/>
  </si>
  <si>
    <t>mdcardiomyop</t>
    <phoneticPr fontId="3" type="noConversion"/>
  </si>
  <si>
    <t>opcardiomyop</t>
    <phoneticPr fontId="3" type="noConversion"/>
  </si>
  <si>
    <t>pchd</t>
    <phoneticPr fontId="3" type="noConversion"/>
  </si>
  <si>
    <t>mdchd</t>
    <phoneticPr fontId="3" type="noConversion"/>
  </si>
  <si>
    <t>opchd</t>
    <phoneticPr fontId="3" type="noConversion"/>
  </si>
  <si>
    <t>potherhd</t>
    <phoneticPr fontId="3" type="noConversion"/>
  </si>
  <si>
    <t>mdotherhd</t>
    <phoneticPr fontId="3" type="noConversion"/>
  </si>
  <si>
    <t>opotherhd</t>
    <phoneticPr fontId="3" type="noConversion"/>
  </si>
  <si>
    <t>mdstroke</t>
    <phoneticPr fontId="3" type="noConversion"/>
  </si>
  <si>
    <t>opstroke</t>
    <phoneticPr fontId="3" type="noConversion"/>
  </si>
  <si>
    <t>ophypertension</t>
    <phoneticPr fontId="3" type="noConversion"/>
  </si>
  <si>
    <t>phyperlipid</t>
    <phoneticPr fontId="3" type="noConversion"/>
  </si>
  <si>
    <t>ophyperlipid</t>
    <phoneticPr fontId="3" type="noConversion"/>
  </si>
  <si>
    <t>rhyperlipid</t>
    <phoneticPr fontId="3" type="noConversion"/>
  </si>
  <si>
    <t>opdiabetes</t>
    <phoneticPr fontId="3" type="noConversion"/>
  </si>
  <si>
    <t>phb</t>
    <phoneticPr fontId="3" type="noConversion"/>
  </si>
  <si>
    <t>mdhb</t>
    <phoneticPr fontId="3" type="noConversion"/>
  </si>
  <si>
    <t>ophb</t>
    <phoneticPr fontId="3" type="noConversion"/>
  </si>
  <si>
    <t>rhb</t>
    <phoneticPr fontId="3" type="noConversion"/>
  </si>
  <si>
    <t>phc</t>
    <phoneticPr fontId="3" type="noConversion"/>
  </si>
  <si>
    <t>mdhc</t>
    <phoneticPr fontId="3" type="noConversion"/>
  </si>
  <si>
    <t>ophc</t>
    <phoneticPr fontId="3" type="noConversion"/>
  </si>
  <si>
    <t>rhc</t>
    <phoneticPr fontId="3" type="noConversion"/>
  </si>
  <si>
    <t>mdcirrhosis</t>
    <phoneticPr fontId="3" type="noConversion"/>
  </si>
  <si>
    <t>opcirrhosis</t>
    <phoneticPr fontId="3" type="noConversion"/>
  </si>
  <si>
    <t>pgallstone</t>
    <phoneticPr fontId="3" type="noConversion"/>
  </si>
  <si>
    <t>mdgallstone</t>
    <phoneticPr fontId="3" type="noConversion"/>
  </si>
  <si>
    <t>opgallstone</t>
    <phoneticPr fontId="3" type="noConversion"/>
  </si>
  <si>
    <t>mdpud</t>
    <phoneticPr fontId="3" type="noConversion"/>
  </si>
  <si>
    <t>oppud</t>
    <phoneticPr fontId="3" type="noConversion"/>
  </si>
  <si>
    <t>pgerd</t>
    <phoneticPr fontId="3" type="noConversion"/>
  </si>
  <si>
    <t>mdgerd</t>
    <phoneticPr fontId="3" type="noConversion"/>
  </si>
  <si>
    <t>opgerd</t>
    <phoneticPr fontId="3" type="noConversion"/>
  </si>
  <si>
    <t>mdpiles</t>
    <phoneticPr fontId="3" type="noConversion"/>
  </si>
  <si>
    <t>oppiles</t>
    <phoneticPr fontId="3" type="noConversion"/>
  </si>
  <si>
    <t>pibs</t>
    <phoneticPr fontId="3" type="noConversion"/>
  </si>
  <si>
    <t>mdibs</t>
    <phoneticPr fontId="3" type="noConversion"/>
  </si>
  <si>
    <t>opibs</t>
    <phoneticPr fontId="3" type="noConversion"/>
  </si>
  <si>
    <t>phydronep</t>
    <phoneticPr fontId="3" type="noConversion"/>
  </si>
  <si>
    <t>mdhydronep</t>
    <phoneticPr fontId="3" type="noConversion"/>
  </si>
  <si>
    <t>ophydronep</t>
    <phoneticPr fontId="3" type="noConversion"/>
  </si>
  <si>
    <t>prenalstone</t>
    <phoneticPr fontId="3" type="noConversion"/>
  </si>
  <si>
    <t>mdrenalstone</t>
    <phoneticPr fontId="3" type="noConversion"/>
  </si>
  <si>
    <t>oprenalstone</t>
    <phoneticPr fontId="3" type="noConversion"/>
  </si>
  <si>
    <t>prenalfail</t>
    <phoneticPr fontId="3" type="noConversion"/>
  </si>
  <si>
    <t>mdrenalfail</t>
    <phoneticPr fontId="3" type="noConversion"/>
  </si>
  <si>
    <t>oprenalfail</t>
    <phoneticPr fontId="3" type="noConversion"/>
  </si>
  <si>
    <t>rrenalfail</t>
    <phoneticPr fontId="3" type="noConversion"/>
  </si>
  <si>
    <t>mdcnephritis</t>
    <phoneticPr fontId="3" type="noConversion"/>
  </si>
  <si>
    <t>opcnephritis</t>
    <phoneticPr fontId="3" type="noConversion"/>
  </si>
  <si>
    <t>mdurinstone</t>
    <phoneticPr fontId="3" type="noConversion"/>
  </si>
  <si>
    <t>opurinstone</t>
    <phoneticPr fontId="3" type="noConversion"/>
  </si>
  <si>
    <t>pbph</t>
    <phoneticPr fontId="3" type="noConversion"/>
  </si>
  <si>
    <t>mdbph</t>
    <phoneticPr fontId="3" type="noConversion"/>
  </si>
  <si>
    <t>opbph</t>
    <phoneticPr fontId="3" type="noConversion"/>
  </si>
  <si>
    <t>pendometr</t>
    <phoneticPr fontId="3" type="noConversion"/>
  </si>
  <si>
    <t>mdendometr</t>
    <phoneticPr fontId="3" type="noConversion"/>
  </si>
  <si>
    <t>opendometr</t>
    <phoneticPr fontId="3" type="noConversion"/>
  </si>
  <si>
    <t>pfibroid</t>
    <phoneticPr fontId="3" type="noConversion"/>
  </si>
  <si>
    <t>mdfibroid</t>
    <phoneticPr fontId="3" type="noConversion"/>
  </si>
  <si>
    <t>opfibroid</t>
    <phoneticPr fontId="3" type="noConversion"/>
  </si>
  <si>
    <t>povarycyst</t>
    <phoneticPr fontId="3" type="noConversion"/>
  </si>
  <si>
    <t>mdovarycyst</t>
    <phoneticPr fontId="3" type="noConversion"/>
  </si>
  <si>
    <t>opovarycyst</t>
    <phoneticPr fontId="3" type="noConversion"/>
  </si>
  <si>
    <t>pmdisorder</t>
    <phoneticPr fontId="3" type="noConversion"/>
  </si>
  <si>
    <t>mdmdisorder</t>
    <phoneticPr fontId="3" type="noConversion"/>
  </si>
  <si>
    <t>opmdisorder</t>
    <phoneticPr fontId="3" type="noConversion"/>
  </si>
  <si>
    <t>pra</t>
    <phoneticPr fontId="3" type="noConversion"/>
  </si>
  <si>
    <t>mdra</t>
    <phoneticPr fontId="3" type="noConversion"/>
  </si>
  <si>
    <t>opra</t>
    <phoneticPr fontId="3" type="noConversion"/>
  </si>
  <si>
    <t>rra</t>
    <phoneticPr fontId="3" type="noConversion"/>
  </si>
  <si>
    <t>poa</t>
    <phoneticPr fontId="3" type="noConversion"/>
  </si>
  <si>
    <t>mdoa</t>
    <phoneticPr fontId="3" type="noConversion"/>
  </si>
  <si>
    <t>opoa</t>
    <phoneticPr fontId="3" type="noConversion"/>
  </si>
  <si>
    <t>opoa2</t>
    <phoneticPr fontId="3" type="noConversion"/>
  </si>
  <si>
    <t>mdgout</t>
    <phoneticPr fontId="3" type="noConversion"/>
  </si>
  <si>
    <t>opgout</t>
    <phoneticPr fontId="3" type="noConversion"/>
  </si>
  <si>
    <t>rgout</t>
    <phoneticPr fontId="3" type="noConversion"/>
  </si>
  <si>
    <t>pfbc</t>
    <phoneticPr fontId="3" type="noConversion"/>
  </si>
  <si>
    <t>mdfbc</t>
    <phoneticPr fontId="3" type="noConversion"/>
  </si>
  <si>
    <t>opfbc</t>
    <phoneticPr fontId="3" type="noConversion"/>
  </si>
  <si>
    <t>pthynodule</t>
    <phoneticPr fontId="3" type="noConversion"/>
  </si>
  <si>
    <t>mdthynodule</t>
    <phoneticPr fontId="3" type="noConversion"/>
  </si>
  <si>
    <t>opthynodule</t>
    <phoneticPr fontId="3" type="noConversion"/>
  </si>
  <si>
    <t>pthyroid</t>
    <phoneticPr fontId="3" type="noConversion"/>
  </si>
  <si>
    <t>mdthyroid</t>
    <phoneticPr fontId="3" type="noConversion"/>
  </si>
  <si>
    <t>opthyroid</t>
    <phoneticPr fontId="3" type="noConversion"/>
  </si>
  <si>
    <t>mdnpc</t>
    <phoneticPr fontId="3" type="noConversion"/>
  </si>
  <si>
    <t>opnpc</t>
    <phoneticPr fontId="3" type="noConversion"/>
  </si>
  <si>
    <t>mdliverc</t>
    <phoneticPr fontId="3" type="noConversion"/>
  </si>
  <si>
    <t>opliverc</t>
    <phoneticPr fontId="3" type="noConversion"/>
  </si>
  <si>
    <t>mdgastricc</t>
    <phoneticPr fontId="3" type="noConversion"/>
  </si>
  <si>
    <t>opgastricc</t>
    <phoneticPr fontId="3" type="noConversion"/>
  </si>
  <si>
    <t>mdlungc</t>
    <phoneticPr fontId="3" type="noConversion"/>
  </si>
  <si>
    <t>oplungc</t>
    <phoneticPr fontId="3" type="noConversion"/>
  </si>
  <si>
    <t>mdcoloc</t>
    <phoneticPr fontId="3" type="noConversion"/>
  </si>
  <si>
    <t>opcoloc</t>
    <phoneticPr fontId="3" type="noConversion"/>
  </si>
  <si>
    <t>pthyc</t>
    <phoneticPr fontId="3" type="noConversion"/>
  </si>
  <si>
    <t>mdthyc</t>
    <phoneticPr fontId="3" type="noConversion"/>
  </si>
  <si>
    <t>opthyc</t>
    <phoneticPr fontId="3" type="noConversion"/>
  </si>
  <si>
    <t>rthyc</t>
    <phoneticPr fontId="3" type="noConversion"/>
  </si>
  <si>
    <t>mdcervic</t>
    <phoneticPr fontId="3" type="noConversion"/>
  </si>
  <si>
    <t>opcervic</t>
    <phoneticPr fontId="3" type="noConversion"/>
  </si>
  <si>
    <t>povaryc</t>
    <phoneticPr fontId="3" type="noConversion"/>
  </si>
  <si>
    <t>mdovaryc</t>
    <phoneticPr fontId="3" type="noConversion"/>
  </si>
  <si>
    <t>opovaryc</t>
    <phoneticPr fontId="3" type="noConversion"/>
  </si>
  <si>
    <t>mdprostc</t>
    <phoneticPr fontId="3" type="noConversion"/>
  </si>
  <si>
    <t>opprostc</t>
    <phoneticPr fontId="3" type="noConversion"/>
  </si>
  <si>
    <t>poralc</t>
    <phoneticPr fontId="3" type="noConversion"/>
  </si>
  <si>
    <t>mdoralc</t>
    <phoneticPr fontId="3" type="noConversion"/>
  </si>
  <si>
    <t>oporalc</t>
    <phoneticPr fontId="3" type="noConversion"/>
  </si>
  <si>
    <t>roralc</t>
    <phoneticPr fontId="3" type="noConversion"/>
  </si>
  <si>
    <t>pskinc</t>
    <phoneticPr fontId="3" type="noConversion"/>
  </si>
  <si>
    <t>mdskinc</t>
    <phoneticPr fontId="3" type="noConversion"/>
  </si>
  <si>
    <t>opskinc</t>
    <phoneticPr fontId="3" type="noConversion"/>
  </si>
  <si>
    <t>rskinc</t>
    <phoneticPr fontId="3" type="noConversion"/>
  </si>
  <si>
    <t>ppancrc</t>
    <phoneticPr fontId="3" type="noConversion"/>
  </si>
  <si>
    <t>mdpancrc</t>
    <phoneticPr fontId="3" type="noConversion"/>
  </si>
  <si>
    <t>oppancrc</t>
    <phoneticPr fontId="3" type="noConversion"/>
  </si>
  <si>
    <t>rpancrc</t>
    <phoneticPr fontId="3" type="noConversion"/>
  </si>
  <si>
    <t>pesophagc</t>
    <phoneticPr fontId="3" type="noConversion"/>
  </si>
  <si>
    <t>mdesophagc</t>
    <phoneticPr fontId="3" type="noConversion"/>
  </si>
  <si>
    <t>opesophagc</t>
    <phoneticPr fontId="3" type="noConversion"/>
  </si>
  <si>
    <t>resophagc</t>
    <phoneticPr fontId="3" type="noConversion"/>
  </si>
  <si>
    <t>pbladderc</t>
    <phoneticPr fontId="3" type="noConversion"/>
  </si>
  <si>
    <t>mdbladderc</t>
    <phoneticPr fontId="3" type="noConversion"/>
  </si>
  <si>
    <t>opbladderc</t>
    <phoneticPr fontId="3" type="noConversion"/>
  </si>
  <si>
    <t>rbladderc</t>
    <phoneticPr fontId="3" type="noConversion"/>
  </si>
  <si>
    <t>mdbreastc</t>
    <phoneticPr fontId="3" type="noConversion"/>
  </si>
  <si>
    <t>opbreastc</t>
    <phoneticPr fontId="3" type="noConversion"/>
  </si>
  <si>
    <t>plymphoma</t>
    <phoneticPr fontId="3" type="noConversion"/>
  </si>
  <si>
    <t>mdlymphoma</t>
    <phoneticPr fontId="3" type="noConversion"/>
  </si>
  <si>
    <t>oplymphoma</t>
    <phoneticPr fontId="3" type="noConversion"/>
  </si>
  <si>
    <t>rlymphoma</t>
    <phoneticPr fontId="3" type="noConversion"/>
  </si>
  <si>
    <t>psick10a</t>
    <phoneticPr fontId="3" type="noConversion"/>
  </si>
  <si>
    <r>
      <rPr>
        <sz val="11"/>
        <rFont val="細明體"/>
        <family val="3"/>
        <charset val="136"/>
      </rPr>
      <t>請問一天吃哪幾餐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早餐</t>
    </r>
  </si>
  <si>
    <r>
      <rPr>
        <sz val="11"/>
        <rFont val="細明體"/>
        <family val="3"/>
        <charset val="136"/>
      </rPr>
      <t>請問一天吃哪幾餐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早上點心</t>
    </r>
  </si>
  <si>
    <r>
      <rPr>
        <sz val="11"/>
        <rFont val="細明體"/>
        <family val="3"/>
        <charset val="136"/>
      </rPr>
      <t>請問一天吃哪幾餐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午餐</t>
    </r>
  </si>
  <si>
    <r>
      <rPr>
        <sz val="11"/>
        <rFont val="細明體"/>
        <family val="3"/>
        <charset val="136"/>
      </rPr>
      <t>請問一天吃哪幾餐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下午點心</t>
    </r>
  </si>
  <si>
    <r>
      <rPr>
        <sz val="11"/>
        <rFont val="細明體"/>
        <family val="3"/>
        <charset val="136"/>
      </rPr>
      <t>請問一天吃哪幾餐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晚餐</t>
    </r>
  </si>
  <si>
    <r>
      <rPr>
        <sz val="11"/>
        <rFont val="細明體"/>
        <family val="3"/>
        <charset val="136"/>
      </rPr>
      <t>請問一天吃哪幾餐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宵夜</t>
    </r>
  </si>
  <si>
    <r>
      <rPr>
        <sz val="11"/>
        <rFont val="細明體"/>
        <family val="3"/>
        <charset val="136"/>
      </rPr>
      <t>您通常哪幾餐外食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無</t>
    </r>
  </si>
  <si>
    <r>
      <rPr>
        <sz val="11"/>
        <rFont val="細明體"/>
        <family val="3"/>
        <charset val="136"/>
      </rPr>
      <t>您通常哪幾餐外食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早餐</t>
    </r>
  </si>
  <si>
    <r>
      <rPr>
        <sz val="11"/>
        <rFont val="細明體"/>
        <family val="3"/>
        <charset val="136"/>
      </rPr>
      <t>您通常哪幾餐外食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早上點心</t>
    </r>
  </si>
  <si>
    <r>
      <rPr>
        <sz val="11"/>
        <rFont val="細明體"/>
        <family val="3"/>
        <charset val="136"/>
      </rPr>
      <t>您通常哪幾餐外食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午餐</t>
    </r>
  </si>
  <si>
    <r>
      <rPr>
        <sz val="11"/>
        <rFont val="細明體"/>
        <family val="3"/>
        <charset val="136"/>
      </rPr>
      <t>您通常哪幾餐外食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下午點心</t>
    </r>
  </si>
  <si>
    <r>
      <rPr>
        <sz val="11"/>
        <rFont val="細明體"/>
        <family val="3"/>
        <charset val="136"/>
      </rPr>
      <t>您通常哪幾餐外食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晚餐</t>
    </r>
  </si>
  <si>
    <r>
      <rPr>
        <sz val="11"/>
        <rFont val="細明體"/>
        <family val="3"/>
        <charset val="136"/>
      </rPr>
      <t>您通常哪幾餐外食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宵夜</t>
    </r>
  </si>
  <si>
    <r>
      <rPr>
        <sz val="11"/>
        <rFont val="細明體"/>
        <family val="3"/>
        <charset val="136"/>
      </rPr>
      <t>您是否為全日素食者，回答「是」者續答</t>
    </r>
  </si>
  <si>
    <r>
      <rPr>
        <sz val="11"/>
        <color theme="1"/>
        <rFont val="新細明體"/>
        <family val="1"/>
        <charset val="136"/>
      </rPr>
      <t>您是否有很大的打鼾聲</t>
    </r>
    <r>
      <rPr>
        <sz val="11"/>
        <color theme="1"/>
        <rFont val="Cambria"/>
        <family val="1"/>
      </rPr>
      <t>(</t>
    </r>
    <r>
      <rPr>
        <sz val="11"/>
        <color theme="1"/>
        <rFont val="新細明體"/>
        <family val="1"/>
        <charset val="136"/>
      </rPr>
      <t>比說話聲音大或是隔著窗戶仍可聽到</t>
    </r>
    <r>
      <rPr>
        <sz val="11"/>
        <color theme="1"/>
        <rFont val="Cambria"/>
        <family val="1"/>
      </rPr>
      <t>)</t>
    </r>
  </si>
  <si>
    <r>
      <rPr>
        <sz val="11"/>
        <color theme="1"/>
        <rFont val="新細明體"/>
        <family val="1"/>
        <charset val="136"/>
      </rPr>
      <t>您在白天是否常常感覺疲倦、精疲力盡甚至昏昏欲睡</t>
    </r>
  </si>
  <si>
    <r>
      <rPr>
        <sz val="11"/>
        <color theme="1"/>
        <rFont val="新細明體"/>
        <family val="1"/>
        <charset val="136"/>
      </rPr>
      <t>旁人是否有注意到您睡覺中有呼吸暫時停止的情況</t>
    </r>
  </si>
  <si>
    <r>
      <t>(1)</t>
    </r>
    <r>
      <rPr>
        <sz val="11"/>
        <color theme="1"/>
        <rFont val="新細明體"/>
        <family val="1"/>
        <charset val="136"/>
      </rPr>
      <t>很充沛</t>
    </r>
    <r>
      <rPr>
        <sz val="11"/>
        <color theme="1"/>
        <rFont val="Cambria"/>
        <family val="1"/>
      </rPr>
      <t xml:space="preserve">  (2)</t>
    </r>
    <r>
      <rPr>
        <sz val="11"/>
        <color theme="1"/>
        <rFont val="新細明體"/>
        <family val="1"/>
        <charset val="136"/>
      </rPr>
      <t>相當多</t>
    </r>
    <r>
      <rPr>
        <sz val="11"/>
        <color theme="1"/>
        <rFont val="Cambria"/>
        <family val="1"/>
      </rPr>
      <t xml:space="preserve">  (3)</t>
    </r>
    <r>
      <rPr>
        <sz val="11"/>
        <color theme="1"/>
        <rFont val="新細明體"/>
        <family val="1"/>
        <charset val="136"/>
      </rPr>
      <t>有一些</t>
    </r>
    <r>
      <rPr>
        <sz val="11"/>
        <color theme="1"/>
        <rFont val="Cambria"/>
        <family val="1"/>
      </rPr>
      <t xml:space="preserve">  (4)</t>
    </r>
    <r>
      <rPr>
        <sz val="11"/>
        <color theme="1"/>
        <rFont val="新細明體"/>
        <family val="1"/>
        <charset val="136"/>
      </rPr>
      <t>少許</t>
    </r>
    <r>
      <rPr>
        <sz val="11"/>
        <color theme="1"/>
        <rFont val="Cambria"/>
        <family val="1"/>
      </rPr>
      <t xml:space="preserve">  (5)</t>
    </r>
    <r>
      <rPr>
        <sz val="11"/>
        <color theme="1"/>
        <rFont val="新細明體"/>
        <family val="1"/>
        <charset val="136"/>
      </rPr>
      <t>完全沒有</t>
    </r>
  </si>
  <si>
    <r>
      <rPr>
        <sz val="11"/>
        <color theme="1"/>
        <rFont val="新細明體"/>
        <family val="1"/>
        <charset val="136"/>
      </rPr>
      <t>過去兩週您是否做事提不起精神、沒有動力</t>
    </r>
  </si>
  <si>
    <r>
      <rPr>
        <sz val="11"/>
        <color theme="1"/>
        <rFont val="新細明體"/>
        <family val="1"/>
        <charset val="136"/>
      </rPr>
      <t>過去兩週您是否覺得心情低落、沮喪或憂鬱</t>
    </r>
  </si>
  <si>
    <r>
      <rPr>
        <sz val="11"/>
        <color theme="1"/>
        <rFont val="新細明體"/>
        <family val="1"/>
        <charset val="136"/>
      </rPr>
      <t>您是否有過敏症狀</t>
    </r>
    <r>
      <rPr>
        <sz val="11"/>
        <color theme="1"/>
        <rFont val="Cambria"/>
        <family val="1"/>
      </rPr>
      <t>-</t>
    </r>
    <r>
      <rPr>
        <sz val="11"/>
        <color theme="1"/>
        <rFont val="新細明體"/>
        <family val="1"/>
        <charset val="136"/>
      </rPr>
      <t>無</t>
    </r>
  </si>
  <si>
    <r>
      <rPr>
        <sz val="11"/>
        <color theme="1"/>
        <rFont val="新細明體"/>
        <family val="1"/>
        <charset val="136"/>
      </rPr>
      <t>您是否有過敏症狀</t>
    </r>
    <r>
      <rPr>
        <sz val="11"/>
        <color theme="1"/>
        <rFont val="Cambria"/>
        <family val="1"/>
      </rPr>
      <t>-</t>
    </r>
    <r>
      <rPr>
        <sz val="11"/>
        <color theme="1"/>
        <rFont val="新細明體"/>
        <family val="1"/>
        <charset val="136"/>
      </rPr>
      <t>眼睛過敏</t>
    </r>
  </si>
  <si>
    <r>
      <rPr>
        <sz val="11"/>
        <color theme="1"/>
        <rFont val="新細明體"/>
        <family val="1"/>
        <charset val="136"/>
      </rPr>
      <t>您是否有過敏症狀</t>
    </r>
    <r>
      <rPr>
        <sz val="11"/>
        <color theme="1"/>
        <rFont val="Cambria"/>
        <family val="1"/>
      </rPr>
      <t>-</t>
    </r>
    <r>
      <rPr>
        <sz val="11"/>
        <color theme="1"/>
        <rFont val="新細明體"/>
        <family val="1"/>
        <charset val="136"/>
      </rPr>
      <t>鼻子過敏</t>
    </r>
  </si>
  <si>
    <r>
      <rPr>
        <sz val="11"/>
        <color theme="1"/>
        <rFont val="新細明體"/>
        <family val="1"/>
        <charset val="136"/>
      </rPr>
      <t>您是否有過敏症狀</t>
    </r>
    <r>
      <rPr>
        <sz val="11"/>
        <color theme="1"/>
        <rFont val="Cambria"/>
        <family val="1"/>
      </rPr>
      <t>-</t>
    </r>
    <r>
      <rPr>
        <sz val="11"/>
        <color theme="1"/>
        <rFont val="新細明體"/>
        <family val="1"/>
        <charset val="136"/>
      </rPr>
      <t>皮膚過敏</t>
    </r>
  </si>
  <si>
    <r>
      <rPr>
        <sz val="11"/>
        <color theme="1"/>
        <rFont val="新細明體"/>
        <family val="1"/>
        <charset val="136"/>
      </rPr>
      <t>您是否有過敏症狀</t>
    </r>
    <r>
      <rPr>
        <sz val="11"/>
        <color theme="1"/>
        <rFont val="Cambria"/>
        <family val="1"/>
      </rPr>
      <t>-</t>
    </r>
    <r>
      <rPr>
        <sz val="11"/>
        <color theme="1"/>
        <rFont val="新細明體"/>
        <family val="1"/>
        <charset val="136"/>
      </rPr>
      <t>食物過敏</t>
    </r>
  </si>
  <si>
    <r>
      <rPr>
        <sz val="11"/>
        <rFont val="新細明體"/>
        <family val="1"/>
        <charset val="136"/>
      </rPr>
      <t>您是否有過敏症狀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其他過敏</t>
    </r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</si>
  <si>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1996-1998</t>
    </r>
    <r>
      <rPr>
        <sz val="11"/>
        <rFont val="新細明體"/>
        <family val="1"/>
        <charset val="136"/>
      </rPr>
      <t>】耳癢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】耳道有無下列症狀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癢</t>
    </r>
    <phoneticPr fontId="3" type="noConversion"/>
  </si>
  <si>
    <t>96-98
17-</t>
    <phoneticPr fontId="3" type="noConversion"/>
  </si>
  <si>
    <r>
      <rPr>
        <sz val="11"/>
        <rFont val="新細明體"/>
        <family val="1"/>
        <charset val="136"/>
      </rPr>
      <t>您的鼻子是否有異常狀況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其他</t>
    </r>
  </si>
  <si>
    <r>
      <rPr>
        <sz val="11"/>
        <rFont val="新細明體"/>
        <family val="1"/>
        <charset val="136"/>
      </rPr>
      <t>您自覺口腔黏膜是否有異常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無</t>
    </r>
  </si>
  <si>
    <r>
      <rPr>
        <sz val="11"/>
        <rFont val="新細明體"/>
        <family val="1"/>
        <charset val="136"/>
      </rPr>
      <t>您最近三個月胃腸有不尋常的狀況嗎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無</t>
    </r>
  </si>
  <si>
    <r>
      <rPr>
        <sz val="11"/>
        <rFont val="新細明體"/>
        <family val="1"/>
        <charset val="136"/>
      </rPr>
      <t>您最近三個月是否有關節疼痛問題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膝</t>
    </r>
  </si>
  <si>
    <r>
      <rPr>
        <sz val="11"/>
        <rFont val="新細明體"/>
        <family val="1"/>
        <charset val="136"/>
      </rPr>
      <t>您最近三個月是否有關節疼痛問題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大腿骨</t>
    </r>
  </si>
  <si>
    <r>
      <rPr>
        <sz val="11"/>
        <rFont val="新細明體"/>
        <family val="1"/>
        <charset val="136"/>
      </rPr>
      <t>您最近三個月是否有關節疼痛問題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腳掌</t>
    </r>
  </si>
  <si>
    <r>
      <rPr>
        <sz val="11"/>
        <rFont val="新細明體"/>
        <family val="1"/>
        <charset val="136"/>
      </rPr>
      <t>您走路狀況如何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無症狀</t>
    </r>
  </si>
  <si>
    <r>
      <rPr>
        <sz val="11"/>
        <rFont val="新細明體"/>
        <family val="1"/>
        <charset val="136"/>
      </rPr>
      <t>您走路狀況如何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不平衡</t>
    </r>
  </si>
  <si>
    <r>
      <rPr>
        <sz val="11"/>
        <rFont val="新細明體"/>
        <family val="1"/>
        <charset val="136"/>
      </rPr>
      <t>您走路狀況如何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常跌倒</t>
    </r>
  </si>
  <si>
    <r>
      <rPr>
        <sz val="11"/>
        <rFont val="新細明體"/>
        <family val="1"/>
        <charset val="136"/>
      </rPr>
      <t>您走路狀況如何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步伐變小</t>
    </r>
  </si>
  <si>
    <r>
      <rPr>
        <sz val="11"/>
        <rFont val="細明體"/>
        <family val="3"/>
        <charset val="136"/>
      </rPr>
      <t>子宮內膜異位症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是否有手術</t>
    </r>
    <phoneticPr fontId="3" type="noConversion"/>
  </si>
  <si>
    <t>99-16</t>
    <phoneticPr fontId="3" type="noConversion"/>
  </si>
  <si>
    <t>96-16</t>
    <phoneticPr fontId="3" type="noConversion"/>
  </si>
  <si>
    <t>03-12
13-16</t>
    <phoneticPr fontId="3" type="noConversion"/>
  </si>
  <si>
    <t>food25a_17</t>
    <phoneticPr fontId="3" type="noConversion"/>
  </si>
  <si>
    <t>firstsportfrequ_17</t>
    <phoneticPr fontId="3" type="noConversion"/>
  </si>
  <si>
    <t>anaerobic</t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</si>
  <si>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</si>
  <si>
    <t>allergyno</t>
    <phoneticPr fontId="3" type="noConversion"/>
  </si>
  <si>
    <t>opbrain_01</t>
    <phoneticPr fontId="3" type="noConversion"/>
  </si>
  <si>
    <r>
      <t>(1)0-1</t>
    </r>
    <r>
      <rPr>
        <sz val="11"/>
        <rFont val="細明體"/>
        <family val="3"/>
        <charset val="136"/>
      </rPr>
      <t>年以下</t>
    </r>
    <r>
      <rPr>
        <sz val="11"/>
        <rFont val="Cambria"/>
        <family val="1"/>
      </rPr>
      <t xml:space="preserve"> (2)1-3</t>
    </r>
    <r>
      <rPr>
        <sz val="11"/>
        <rFont val="細明體"/>
        <family val="3"/>
        <charset val="136"/>
      </rPr>
      <t>年</t>
    </r>
    <r>
      <rPr>
        <sz val="11"/>
        <rFont val="Cambria"/>
        <family val="1"/>
      </rPr>
      <t xml:space="preserve"> (3)3-5</t>
    </r>
    <r>
      <rPr>
        <sz val="11"/>
        <rFont val="細明體"/>
        <family val="3"/>
        <charset val="136"/>
      </rPr>
      <t>年</t>
    </r>
    <r>
      <rPr>
        <sz val="11"/>
        <rFont val="Cambria"/>
        <family val="1"/>
      </rPr>
      <t xml:space="preserve"> (4)5-10</t>
    </r>
    <r>
      <rPr>
        <sz val="11"/>
        <rFont val="細明體"/>
        <family val="3"/>
        <charset val="136"/>
      </rPr>
      <t>年</t>
    </r>
    <r>
      <rPr>
        <sz val="11"/>
        <rFont val="Cambria"/>
        <family val="1"/>
      </rPr>
      <t xml:space="preserve"> (5)10</t>
    </r>
    <r>
      <rPr>
        <sz val="11"/>
        <rFont val="細明體"/>
        <family val="3"/>
        <charset val="136"/>
      </rPr>
      <t>年以上</t>
    </r>
    <phoneticPr fontId="3" type="noConversion"/>
  </si>
  <si>
    <r>
      <t>(1)</t>
    </r>
    <r>
      <rPr>
        <sz val="11"/>
        <color theme="1"/>
        <rFont val="細明體"/>
        <family val="3"/>
        <charset val="136"/>
      </rPr>
      <t>都沒有</t>
    </r>
    <r>
      <rPr>
        <sz val="11"/>
        <color theme="1"/>
        <rFont val="Cambria"/>
        <family val="1"/>
      </rPr>
      <t xml:space="preserve"> (2)</t>
    </r>
    <r>
      <rPr>
        <sz val="11"/>
        <color theme="1"/>
        <rFont val="細明體"/>
        <family val="3"/>
        <charset val="136"/>
      </rPr>
      <t>很少有</t>
    </r>
    <r>
      <rPr>
        <sz val="11"/>
        <color theme="1"/>
        <rFont val="Cambria"/>
        <family val="1"/>
      </rPr>
      <t xml:space="preserve"> (3)</t>
    </r>
    <r>
      <rPr>
        <sz val="11"/>
        <color theme="1"/>
        <rFont val="細明體"/>
        <family val="3"/>
        <charset val="136"/>
      </rPr>
      <t>偶爾有</t>
    </r>
    <r>
      <rPr>
        <sz val="11"/>
        <color theme="1"/>
        <rFont val="Cambria"/>
        <family val="1"/>
      </rPr>
      <t xml:space="preserve"> (4)</t>
    </r>
    <r>
      <rPr>
        <sz val="11"/>
        <color theme="1"/>
        <rFont val="細明體"/>
        <family val="3"/>
        <charset val="136"/>
      </rPr>
      <t>經常有</t>
    </r>
    <r>
      <rPr>
        <sz val="11"/>
        <color theme="1"/>
        <rFont val="Cambria"/>
        <family val="1"/>
      </rPr>
      <t xml:space="preserve"> (5)</t>
    </r>
    <r>
      <rPr>
        <sz val="11"/>
        <color theme="1"/>
        <rFont val="細明體"/>
        <family val="3"/>
        <charset val="136"/>
      </rPr>
      <t>一直有</t>
    </r>
    <phoneticPr fontId="3" type="noConversion"/>
  </si>
  <si>
    <r>
      <t>(1)</t>
    </r>
    <r>
      <rPr>
        <sz val="11"/>
        <rFont val="細明體"/>
        <family val="3"/>
        <charset val="136"/>
      </rPr>
      <t>兩耳正常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左耳聽力減退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右耳聽力減退</t>
    </r>
    <r>
      <rPr>
        <sz val="11"/>
        <rFont val="Cambria"/>
        <family val="1"/>
      </rPr>
      <t xml:space="preserve"> (4)</t>
    </r>
    <r>
      <rPr>
        <sz val="11"/>
        <rFont val="細明體"/>
        <family val="3"/>
        <charset val="136"/>
      </rPr>
      <t>兩耳聽力減退</t>
    </r>
    <phoneticPr fontId="3" type="noConversion"/>
  </si>
  <si>
    <r>
      <t>(1)0-1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(2)2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(3)3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(4)4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(5)5</t>
    </r>
    <r>
      <rPr>
        <sz val="11"/>
        <rFont val="細明體"/>
        <family val="3"/>
        <charset val="136"/>
      </rPr>
      <t>次以上</t>
    </r>
    <phoneticPr fontId="3" type="noConversion"/>
  </si>
  <si>
    <r>
      <t>(1)</t>
    </r>
    <r>
      <rPr>
        <sz val="11"/>
        <rFont val="細明體"/>
        <family val="3"/>
        <charset val="136"/>
      </rPr>
      <t>正常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過短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少於</t>
    </r>
    <r>
      <rPr>
        <sz val="11"/>
        <rFont val="Cambria"/>
        <family val="1"/>
      </rPr>
      <t>21</t>
    </r>
    <r>
      <rPr>
        <sz val="11"/>
        <rFont val="細明體"/>
        <family val="3"/>
        <charset val="136"/>
      </rPr>
      <t>天</t>
    </r>
    <r>
      <rPr>
        <sz val="11"/>
        <rFont val="Cambria"/>
        <family val="1"/>
      </rPr>
      <t>) (3)</t>
    </r>
    <r>
      <rPr>
        <sz val="11"/>
        <rFont val="細明體"/>
        <family val="3"/>
        <charset val="136"/>
      </rPr>
      <t>過長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多於</t>
    </r>
    <r>
      <rPr>
        <sz val="11"/>
        <rFont val="Cambria"/>
        <family val="1"/>
      </rPr>
      <t>42</t>
    </r>
    <r>
      <rPr>
        <sz val="11"/>
        <rFont val="細明體"/>
        <family val="3"/>
        <charset val="136"/>
      </rPr>
      <t>天</t>
    </r>
    <r>
      <rPr>
        <sz val="11"/>
        <rFont val="Cambria"/>
        <family val="1"/>
      </rPr>
      <t>) (4)</t>
    </r>
    <r>
      <rPr>
        <sz val="11"/>
        <rFont val="細明體"/>
        <family val="3"/>
        <charset val="136"/>
      </rPr>
      <t>不規則</t>
    </r>
    <phoneticPr fontId="3" type="noConversion"/>
  </si>
  <si>
    <r>
      <t>(1)</t>
    </r>
    <r>
      <rPr>
        <sz val="11"/>
        <rFont val="新細明體"/>
        <family val="1"/>
        <charset val="136"/>
      </rPr>
      <t>沒有避孕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避孕套</t>
    </r>
    <r>
      <rPr>
        <sz val="11"/>
        <rFont val="Cambria"/>
        <family val="1"/>
      </rPr>
      <t xml:space="preserve">    (3)</t>
    </r>
    <r>
      <rPr>
        <sz val="11"/>
        <rFont val="新細明體"/>
        <family val="1"/>
        <charset val="136"/>
      </rPr>
      <t>口服避孕藥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子宮內避孕器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結紮手術</t>
    </r>
    <r>
      <rPr>
        <sz val="11"/>
        <rFont val="Cambria"/>
        <family val="1"/>
      </rPr>
      <t xml:space="preserve"> (6)</t>
    </r>
    <r>
      <rPr>
        <sz val="11"/>
        <rFont val="新細明體"/>
        <family val="1"/>
        <charset val="136"/>
      </rPr>
      <t>其他</t>
    </r>
    <phoneticPr fontId="3" type="noConversion"/>
  </si>
  <si>
    <t>breakfast</t>
    <phoneticPr fontId="3" type="noConversion"/>
  </si>
  <si>
    <t>sleepapnea</t>
    <phoneticPr fontId="3" type="noConversion"/>
  </si>
  <si>
    <t>psick14</t>
    <phoneticPr fontId="3" type="noConversion"/>
  </si>
  <si>
    <t>mdrug08</t>
    <phoneticPr fontId="3" type="noConversion"/>
  </si>
  <si>
    <t>oplung_01</t>
    <phoneticPr fontId="3" type="noConversion"/>
  </si>
  <si>
    <t>psick22</t>
    <phoneticPr fontId="3" type="noConversion"/>
  </si>
  <si>
    <t>psick11</t>
    <phoneticPr fontId="3" type="noConversion"/>
  </si>
  <si>
    <t>mdrug03</t>
    <phoneticPr fontId="3" type="noConversion"/>
  </si>
  <si>
    <t>opheart_01</t>
    <phoneticPr fontId="3" type="noConversion"/>
  </si>
  <si>
    <t>allergydrug</t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</si>
  <si>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無服用</t>
    </r>
    <r>
      <rPr>
        <sz val="11"/>
        <rFont val="Cambria"/>
        <family val="1"/>
      </rPr>
      <t xml:space="preserve"> (1)</t>
    </r>
    <r>
      <rPr>
        <sz val="11"/>
        <rFont val="新細明體"/>
        <family val="1"/>
        <charset val="136"/>
      </rPr>
      <t>有服用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</si>
  <si>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t>(0)</t>
    </r>
    <r>
      <rPr>
        <sz val="11"/>
        <rFont val="新細明體"/>
        <family val="1"/>
        <charset val="136"/>
      </rPr>
      <t>無服用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有服用</t>
    </r>
    <r>
      <rPr>
        <sz val="11"/>
        <rFont val="Cambria"/>
        <family val="1"/>
      </rPr>
      <t xml:space="preserve"> </t>
    </r>
  </si>
  <si>
    <t>relate53b</t>
    <phoneticPr fontId="3" type="noConversion"/>
  </si>
  <si>
    <t>03-13</t>
    <phoneticPr fontId="3" type="noConversion"/>
  </si>
  <si>
    <r>
      <t>(1)</t>
    </r>
    <r>
      <rPr>
        <sz val="11"/>
        <rFont val="新細明體"/>
        <family val="1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份或以上</t>
    </r>
    <phoneticPr fontId="3" type="noConversion"/>
  </si>
  <si>
    <t>耳道有無下列症狀-無</t>
    <phoneticPr fontId="3" type="noConversion"/>
  </si>
  <si>
    <r>
      <rPr>
        <sz val="11"/>
        <rFont val="新細明體"/>
        <family val="1"/>
        <charset val="136"/>
      </rPr>
      <t>咽喉吞咽困難</t>
    </r>
    <phoneticPr fontId="3" type="noConversion"/>
  </si>
  <si>
    <r>
      <rPr>
        <sz val="11"/>
        <rFont val="細明體"/>
        <family val="3"/>
        <charset val="136"/>
      </rPr>
      <t>您是否有吞嚥困難</t>
    </r>
    <phoneticPr fontId="3" type="noConversion"/>
  </si>
  <si>
    <r>
      <rPr>
        <sz val="11"/>
        <rFont val="新細明體"/>
        <family val="1"/>
        <charset val="136"/>
      </rPr>
      <t>咽喉咳痰有血</t>
    </r>
    <phoneticPr fontId="3" type="noConversion"/>
  </si>
  <si>
    <r>
      <rPr>
        <b/>
        <sz val="11"/>
        <rFont val="新細明體"/>
        <family val="1"/>
        <charset val="136"/>
      </rPr>
      <t>《婦產科</t>
    </r>
    <r>
      <rPr>
        <b/>
        <sz val="11"/>
        <rFont val="Cambria"/>
        <family val="1"/>
      </rPr>
      <t>--</t>
    </r>
    <r>
      <rPr>
        <b/>
        <sz val="11"/>
        <rFont val="新細明體"/>
        <family val="1"/>
        <charset val="136"/>
      </rPr>
      <t>生育問題》</t>
    </r>
    <phoneticPr fontId="3" type="noConversion"/>
  </si>
  <si>
    <r>
      <t>(1)20</t>
    </r>
    <r>
      <rPr>
        <sz val="11"/>
        <rFont val="新細明體"/>
        <family val="1"/>
        <charset val="136"/>
      </rPr>
      <t>歲以下</t>
    </r>
    <r>
      <rPr>
        <sz val="11"/>
        <rFont val="Cambria"/>
        <family val="1"/>
      </rPr>
      <t xml:space="preserve">  (2)21~25</t>
    </r>
    <r>
      <rPr>
        <sz val="11"/>
        <rFont val="新細明體"/>
        <family val="1"/>
        <charset val="136"/>
      </rPr>
      <t>歲</t>
    </r>
    <r>
      <rPr>
        <sz val="11"/>
        <rFont val="Cambria"/>
        <family val="1"/>
      </rPr>
      <t xml:space="preserve">  (3)26~30</t>
    </r>
    <r>
      <rPr>
        <sz val="11"/>
        <rFont val="新細明體"/>
        <family val="1"/>
        <charset val="136"/>
      </rPr>
      <t>歲</t>
    </r>
    <r>
      <rPr>
        <sz val="11"/>
        <rFont val="Cambria"/>
        <family val="1"/>
      </rPr>
      <t xml:space="preserve">  (4)31~35</t>
    </r>
    <r>
      <rPr>
        <sz val="11"/>
        <rFont val="新細明體"/>
        <family val="1"/>
        <charset val="136"/>
      </rPr>
      <t>歲</t>
    </r>
    <r>
      <rPr>
        <sz val="11"/>
        <rFont val="Cambria"/>
        <family val="1"/>
      </rPr>
      <t xml:space="preserve">  (5)36</t>
    </r>
    <r>
      <rPr>
        <sz val="11"/>
        <rFont val="新細明體"/>
        <family val="1"/>
        <charset val="136"/>
      </rPr>
      <t>歲以上</t>
    </r>
    <r>
      <rPr>
        <sz val="11"/>
        <rFont val="Cambria"/>
        <family val="1"/>
      </rPr>
      <t xml:space="preserve">  (6)</t>
    </r>
    <r>
      <rPr>
        <sz val="11"/>
        <rFont val="新細明體"/>
        <family val="1"/>
        <charset val="136"/>
      </rPr>
      <t>無</t>
    </r>
    <phoneticPr fontId="3" type="noConversion"/>
  </si>
  <si>
    <r>
      <rPr>
        <sz val="11"/>
        <rFont val="細明體"/>
        <family val="3"/>
        <charset val="136"/>
      </rPr>
      <t>卵巢癌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</si>
  <si>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無服用</t>
    </r>
    <r>
      <rPr>
        <sz val="11"/>
        <rFont val="Cambria"/>
        <family val="1"/>
      </rPr>
      <t xml:space="preserve"> (1)</t>
    </r>
    <r>
      <rPr>
        <sz val="11"/>
        <rFont val="新細明體"/>
        <family val="1"/>
        <charset val="136"/>
      </rPr>
      <t>有服用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</si>
  <si>
    <t>oralmulcer</t>
    <phoneticPr fontId="3" type="noConversion"/>
  </si>
  <si>
    <t>relate33b_01</t>
    <phoneticPr fontId="3" type="noConversion"/>
  </si>
  <si>
    <t>99-</t>
    <phoneticPr fontId="3" type="noConversion"/>
  </si>
  <si>
    <t>98-</t>
    <phoneticPr fontId="3" type="noConversion"/>
  </si>
  <si>
    <t>96-00.07</t>
    <phoneticPr fontId="3" type="noConversion"/>
  </si>
  <si>
    <t>96-99</t>
    <phoneticPr fontId="3" type="noConversion"/>
  </si>
  <si>
    <t>98
99-03</t>
    <phoneticPr fontId="3" type="noConversion"/>
  </si>
  <si>
    <r>
      <rPr>
        <b/>
        <sz val="11"/>
        <rFont val="細明體"/>
        <family val="3"/>
        <charset val="136"/>
      </rPr>
      <t>工作狀況</t>
    </r>
    <phoneticPr fontId="3" type="noConversion"/>
  </si>
  <si>
    <r>
      <rPr>
        <sz val="11"/>
        <rFont val="細明體"/>
        <family val="3"/>
        <charset val="136"/>
      </rPr>
      <t>用油炸的食物吃多少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每次以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碗計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</si>
  <si>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您多常吃煎、炸、碳烤、煙燻製品食物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</si>
  <si>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您家烹調用油種類是甚麼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可複選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：葵花油或菜籽油</t>
    </r>
    <phoneticPr fontId="3" type="noConversion"/>
  </si>
  <si>
    <r>
      <t>[</t>
    </r>
    <r>
      <rPr>
        <b/>
        <sz val="11"/>
        <rFont val="細明體"/>
        <family val="3"/>
        <charset val="136"/>
      </rPr>
      <t>蔬果纖維、抗氧化物攝取量</t>
    </r>
    <r>
      <rPr>
        <b/>
        <sz val="11"/>
        <rFont val="Cambria"/>
        <family val="1"/>
      </rPr>
      <t>]</t>
    </r>
    <phoneticPr fontId="3" type="noConversion"/>
  </si>
  <si>
    <r>
      <t>(0)</t>
    </r>
    <r>
      <rPr>
        <sz val="11"/>
        <color theme="1"/>
        <rFont val="細明體"/>
        <family val="3"/>
        <charset val="136"/>
      </rPr>
      <t>否</t>
    </r>
    <r>
      <rPr>
        <sz val="11"/>
        <color theme="1"/>
        <rFont val="Cambria"/>
        <family val="1"/>
      </rPr>
      <t xml:space="preserve">  (1)</t>
    </r>
    <r>
      <rPr>
        <sz val="11"/>
        <color theme="1"/>
        <rFont val="細明體"/>
        <family val="3"/>
        <charset val="136"/>
      </rPr>
      <t>是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</si>
  <si>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</si>
  <si>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t>(1)</t>
    </r>
    <r>
      <rPr>
        <sz val="11"/>
        <rFont val="新細明體"/>
        <family val="1"/>
        <charset val="136"/>
      </rPr>
      <t>比較多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比較少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差不多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</si>
  <si>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</si>
  <si>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痰中是否有血絲</t>
    </r>
    <phoneticPr fontId="3" type="noConversion"/>
  </si>
  <si>
    <r>
      <rPr>
        <sz val="11"/>
        <rFont val="新細明體"/>
        <family val="1"/>
        <charset val="136"/>
      </rPr>
      <t>是否有月經過多的情形</t>
    </r>
    <phoneticPr fontId="3" type="noConversion"/>
  </si>
  <si>
    <r>
      <t>[</t>
    </r>
    <r>
      <rPr>
        <b/>
        <sz val="11"/>
        <rFont val="細明體"/>
        <family val="3"/>
        <charset val="136"/>
      </rPr>
      <t>慢性肺部疾病</t>
    </r>
    <r>
      <rPr>
        <b/>
        <sz val="11"/>
        <rFont val="Cambria"/>
        <family val="1"/>
      </rPr>
      <t>]</t>
    </r>
    <phoneticPr fontId="3" type="noConversion"/>
  </si>
  <si>
    <r>
      <t>[</t>
    </r>
    <r>
      <rPr>
        <b/>
        <sz val="11"/>
        <rFont val="細明體"/>
        <family val="3"/>
        <charset val="136"/>
      </rPr>
      <t>心臟血液血管疾病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</si>
  <si>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新細明體"/>
        <family val="1"/>
        <charset val="136"/>
      </rPr>
      <t>親屬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疾病</t>
    </r>
    <r>
      <rPr>
        <sz val="11"/>
        <rFont val="Cambria"/>
        <family val="1"/>
      </rPr>
      <t>?</t>
    </r>
    <r>
      <rPr>
        <sz val="11"/>
        <rFont val="新細明體"/>
        <family val="1"/>
        <charset val="136"/>
      </rPr>
      <t>家族性貧血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</si>
  <si>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鼻咽癌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鼻咽癌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</si>
  <si>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】長期服用藥物類固醇藥物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】其他用藥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類固醇藥物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</si>
  <si>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1998-2016</t>
    </r>
    <r>
      <rPr>
        <sz val="11"/>
        <rFont val="新細明體"/>
        <family val="1"/>
        <charset val="136"/>
      </rPr>
      <t>】長期服用藥物精神科藥物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】其他用藥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精神科藥物</t>
    </r>
    <phoneticPr fontId="3" type="noConversion"/>
  </si>
  <si>
    <r>
      <rPr>
        <b/>
        <sz val="11"/>
        <rFont val="新細明體"/>
        <family val="1"/>
        <charset val="136"/>
      </rPr>
      <t>美兆健康問卷資料庫過錄編碼簿</t>
    </r>
    <phoneticPr fontId="3" type="noConversion"/>
  </si>
  <si>
    <r>
      <rPr>
        <sz val="11"/>
        <color rgb="FFFF0000"/>
        <rFont val="細明體"/>
        <family val="3"/>
        <charset val="136"/>
      </rPr>
      <t>此表格除提供了解資料檔內容外，可作為申請資料之相關文件</t>
    </r>
    <r>
      <rPr>
        <sz val="11"/>
        <color rgb="FFFF0000"/>
        <rFont val="Cambria"/>
        <family val="1"/>
      </rPr>
      <t>(excel</t>
    </r>
    <r>
      <rPr>
        <sz val="11"/>
        <color rgb="FFFF0000"/>
        <rFont val="細明體"/>
        <family val="3"/>
        <charset val="136"/>
      </rPr>
      <t>版本</t>
    </r>
    <r>
      <rPr>
        <sz val="11"/>
        <color rgb="FFFF0000"/>
        <rFont val="Cambria"/>
        <family val="1"/>
      </rPr>
      <t>)</t>
    </r>
    <r>
      <rPr>
        <sz val="11"/>
        <color rgb="FFFF0000"/>
        <rFont val="細明體"/>
        <family val="3"/>
        <charset val="136"/>
      </rPr>
      <t xml:space="preserve">，說明如下：
</t>
    </r>
    <r>
      <rPr>
        <sz val="11"/>
        <color rgb="FFFF0000"/>
        <rFont val="Cambria"/>
        <family val="1"/>
      </rPr>
      <t>1.</t>
    </r>
    <r>
      <rPr>
        <sz val="11"/>
        <color rgb="FFFF0000"/>
        <rFont val="細明體"/>
        <family val="3"/>
        <charset val="136"/>
      </rPr>
      <t xml:space="preserve">申請費用與變項數相關，申請者請依照研究需求，保留需求變項存檔後作為申請案的相關文件，提供基金會審查。
</t>
    </r>
    <r>
      <rPr>
        <sz val="11"/>
        <color rgb="FFFF0000"/>
        <rFont val="Cambria"/>
        <family val="1"/>
      </rPr>
      <t>2.</t>
    </r>
    <r>
      <rPr>
        <sz val="11"/>
        <color rgb="FFFF0000"/>
        <rFont val="細明體"/>
        <family val="3"/>
        <charset val="136"/>
      </rPr>
      <t>每一申請案，所申請之變項數為健康問卷上限</t>
    </r>
    <r>
      <rPr>
        <sz val="11"/>
        <color rgb="FFFF0000"/>
        <rFont val="Cambria"/>
        <family val="1"/>
      </rPr>
      <t>130</t>
    </r>
    <r>
      <rPr>
        <sz val="11"/>
        <color rgb="FFFF0000"/>
        <rFont val="細明體"/>
        <family val="3"/>
        <charset val="136"/>
      </rPr>
      <t>個、健康檢查上限</t>
    </r>
    <r>
      <rPr>
        <sz val="11"/>
        <color rgb="FFFF0000"/>
        <rFont val="Cambria"/>
        <family val="1"/>
      </rPr>
      <t>70</t>
    </r>
    <r>
      <rPr>
        <sz val="11"/>
        <color rgb="FFFF0000"/>
        <rFont val="細明體"/>
        <family val="3"/>
        <charset val="136"/>
      </rPr>
      <t>個，總計申請變項不得超過</t>
    </r>
    <r>
      <rPr>
        <sz val="11"/>
        <color rgb="FFFF0000"/>
        <rFont val="Cambria"/>
        <family val="1"/>
      </rPr>
      <t>200</t>
    </r>
    <r>
      <rPr>
        <sz val="11"/>
        <color rgb="FFFF0000"/>
        <rFont val="細明體"/>
        <family val="3"/>
        <charset val="136"/>
      </rPr>
      <t xml:space="preserve">個。
</t>
    </r>
    <r>
      <rPr>
        <sz val="11"/>
        <color rgb="FFFF0000"/>
        <rFont val="Cambria"/>
        <family val="1"/>
      </rPr>
      <t>3.</t>
    </r>
    <r>
      <rPr>
        <sz val="11"/>
        <color rgb="FFFF0000"/>
        <rFont val="細明體"/>
        <family val="3"/>
        <charset val="136"/>
      </rPr>
      <t>以鵝黃色底色標註之每一區塊，代表相似變項</t>
    </r>
    <r>
      <rPr>
        <sz val="11"/>
        <color rgb="FFFF0000"/>
        <rFont val="Cambria"/>
        <family val="1"/>
      </rPr>
      <t>(</t>
    </r>
    <r>
      <rPr>
        <sz val="11"/>
        <color rgb="FFFF0000"/>
        <rFont val="細明體"/>
        <family val="3"/>
        <charset val="136"/>
      </rPr>
      <t>如：血壓臥姿左手收縮壓、血壓臥姿右手收縮壓等</t>
    </r>
    <r>
      <rPr>
        <sz val="11"/>
        <color rgb="FFFF0000"/>
        <rFont val="Cambria"/>
        <family val="1"/>
      </rPr>
      <t>)</t>
    </r>
    <r>
      <rPr>
        <sz val="11"/>
        <color rgb="FFFF0000"/>
        <rFont val="細明體"/>
        <family val="3"/>
        <charset val="136"/>
      </rPr>
      <t>，申請時請一起選取，計算申請變項數時，將以一個變項來計算。</t>
    </r>
    <phoneticPr fontId="3" type="noConversion"/>
  </si>
  <si>
    <r>
      <t>(1)A  (2)B  (3)O  (4)AB  (5)</t>
    </r>
    <r>
      <rPr>
        <sz val="11"/>
        <rFont val="新細明體"/>
        <family val="1"/>
        <charset val="136"/>
      </rPr>
      <t>不知道</t>
    </r>
    <phoneticPr fontId="3" type="noConversion"/>
  </si>
  <si>
    <r>
      <t>(1)</t>
    </r>
    <r>
      <rPr>
        <sz val="11"/>
        <rFont val="新細明體"/>
        <family val="1"/>
        <charset val="136"/>
      </rPr>
      <t>左手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右手</t>
    </r>
    <phoneticPr fontId="3" type="noConversion"/>
  </si>
  <si>
    <r>
      <t>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</si>
  <si>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b/>
        <sz val="11"/>
        <rFont val="細明體"/>
        <family val="3"/>
        <charset val="136"/>
      </rPr>
      <t>居家狀況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</si>
  <si>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1999-2014.01</t>
    </r>
    <r>
      <rPr>
        <sz val="11"/>
        <rFont val="細明體"/>
        <family val="3"/>
        <charset val="136"/>
      </rPr>
      <t>】工作場所影響健康危害事項：人體工學危害
【</t>
    </r>
    <r>
      <rPr>
        <sz val="11"/>
        <rFont val="Cambria"/>
        <family val="1"/>
      </rPr>
      <t>2014.01-2016</t>
    </r>
    <r>
      <rPr>
        <sz val="11"/>
        <rFont val="細明體"/>
        <family val="3"/>
        <charset val="136"/>
      </rPr>
      <t>】工作場所是否有：職業性勞損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如重複同樣動作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</si>
  <si>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無污染源</t>
    </r>
    <r>
      <rPr>
        <sz val="11"/>
        <rFont val="Cambria"/>
        <family val="1"/>
      </rPr>
      <t xml:space="preserve">  (0)</t>
    </r>
    <r>
      <rPr>
        <sz val="11"/>
        <rFont val="新細明體"/>
        <family val="1"/>
        <charset val="136"/>
      </rPr>
      <t>有污染源</t>
    </r>
    <phoneticPr fontId="3" type="noConversion"/>
  </si>
  <si>
    <r>
      <t>[</t>
    </r>
    <r>
      <rPr>
        <b/>
        <sz val="11"/>
        <rFont val="新細明體"/>
        <family val="1"/>
        <charset val="136"/>
      </rPr>
      <t>抽菸習慣</t>
    </r>
    <r>
      <rPr>
        <b/>
        <sz val="11"/>
        <rFont val="Cambria"/>
        <family val="1"/>
      </rPr>
      <t>]</t>
    </r>
    <phoneticPr fontId="3" type="noConversion"/>
  </si>
  <si>
    <r>
      <t>(1)</t>
    </r>
    <r>
      <rPr>
        <sz val="11"/>
        <rFont val="細明體"/>
        <family val="3"/>
        <charset val="136"/>
      </rPr>
      <t>很少抽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幾乎不抽</t>
    </r>
    <r>
      <rPr>
        <sz val="11"/>
        <rFont val="Cambria"/>
        <family val="1"/>
      </rPr>
      <t>)(</t>
    </r>
    <r>
      <rPr>
        <sz val="11"/>
        <rFont val="細明體"/>
        <family val="3"/>
        <charset val="136"/>
      </rPr>
      <t>選擇很少抽者跳答下一大題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以前抽，現已戒煙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偶爾抽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經常抽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每天抽</t>
    </r>
    <phoneticPr fontId="3" type="noConversion"/>
  </si>
  <si>
    <r>
      <t>(1)</t>
    </r>
    <r>
      <rPr>
        <sz val="11"/>
        <rFont val="細明體"/>
        <family val="3"/>
        <charset val="136"/>
      </rPr>
      <t>不抽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選擇不抽者跳答下一大題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以前抽，現已戒煙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1~3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4~5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每天抽</t>
    </r>
    <phoneticPr fontId="3" type="noConversion"/>
  </si>
  <si>
    <r>
      <t>(1)</t>
    </r>
    <r>
      <rPr>
        <sz val="11"/>
        <rFont val="細明體"/>
        <family val="3"/>
        <charset val="136"/>
      </rPr>
      <t>不抽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選擇不抽者跳答下一大題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不抽，但經常吸二手煙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以前抽，現已戒煙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1~3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4~5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(6).</t>
    </r>
    <r>
      <rPr>
        <sz val="11"/>
        <rFont val="細明體"/>
        <family val="3"/>
        <charset val="136"/>
      </rPr>
      <t>每天抽</t>
    </r>
    <phoneticPr fontId="3" type="noConversion"/>
  </si>
  <si>
    <r>
      <t>(1)</t>
    </r>
    <r>
      <rPr>
        <sz val="11"/>
        <rFont val="細明體"/>
        <family val="3"/>
        <charset val="136"/>
      </rPr>
      <t>不抽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選擇不抽者跳答下一大題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不抽，但經常吸二手煙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以前抽，現已戒煙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偶爾抽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每天抽</t>
    </r>
    <phoneticPr fontId="3" type="noConversion"/>
  </si>
  <si>
    <r>
      <t>(1)</t>
    </r>
    <r>
      <rPr>
        <sz val="11"/>
        <rFont val="新細明體"/>
        <family val="1"/>
        <charset val="136"/>
      </rPr>
      <t>未滿一年</t>
    </r>
    <r>
      <rPr>
        <sz val="11"/>
        <rFont val="Cambria"/>
        <family val="1"/>
      </rPr>
      <t xml:space="preserve">    (2)</t>
    </r>
    <r>
      <rPr>
        <sz val="11"/>
        <rFont val="新細明體"/>
        <family val="1"/>
        <charset val="136"/>
      </rPr>
      <t>一年至三年</t>
    </r>
    <r>
      <rPr>
        <sz val="11"/>
        <rFont val="Cambria"/>
        <family val="1"/>
      </rPr>
      <t xml:space="preserve">   (3)</t>
    </r>
    <r>
      <rPr>
        <sz val="11"/>
        <rFont val="新細明體"/>
        <family val="1"/>
        <charset val="136"/>
      </rPr>
      <t>三年至五年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五年至十年</t>
    </r>
    <r>
      <rPr>
        <sz val="11"/>
        <rFont val="Cambria"/>
        <family val="1"/>
      </rPr>
      <t xml:space="preserve">   (5)</t>
    </r>
    <r>
      <rPr>
        <sz val="11"/>
        <rFont val="新細明體"/>
        <family val="1"/>
        <charset val="136"/>
      </rPr>
      <t>十年以上</t>
    </r>
    <phoneticPr fontId="3" type="noConversion"/>
  </si>
  <si>
    <r>
      <t>(1)</t>
    </r>
    <r>
      <rPr>
        <sz val="11"/>
        <rFont val="新細明體"/>
        <family val="1"/>
        <charset val="136"/>
      </rPr>
      <t>未滿一年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一年至三年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三年至五年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五年至十年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十年至二十年</t>
    </r>
    <r>
      <rPr>
        <sz val="11"/>
        <rFont val="Cambria"/>
        <family val="1"/>
      </rPr>
      <t xml:space="preserve">  (6)</t>
    </r>
    <r>
      <rPr>
        <sz val="11"/>
        <rFont val="新細明體"/>
        <family val="1"/>
        <charset val="136"/>
      </rPr>
      <t>二十年以上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</si>
  <si>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1996-2000</t>
    </r>
    <r>
      <rPr>
        <sz val="11"/>
        <rFont val="細明體"/>
        <family val="3"/>
        <charset val="136"/>
      </rPr>
      <t>】若答戒菸者，您戒菸幾年了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</si>
  <si>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新細明體"/>
        <family val="1"/>
        <charset val="136"/>
      </rPr>
      <t>未滿一年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一年至三年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三年至五年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五年至十年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十年以上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</si>
  <si>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2009-2013</t>
    </r>
    <r>
      <rPr>
        <sz val="11"/>
        <rFont val="細明體"/>
        <family val="3"/>
        <charset val="136"/>
      </rPr>
      <t>】您戒菸已戒多久了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回答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以前抽，現已戒菸者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續答</t>
    </r>
    <r>
      <rPr>
        <sz val="11"/>
        <rFont val="Cambria"/>
        <family val="1"/>
      </rPr>
      <t xml:space="preserve">)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2014-</t>
    </r>
    <r>
      <rPr>
        <sz val="11"/>
        <rFont val="細明體"/>
        <family val="3"/>
        <charset val="136"/>
      </rPr>
      <t>】以前抽但現已戒菸者，您戒菸已戒多久了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</si>
  <si>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新細明體"/>
        <family val="1"/>
        <charset val="136"/>
      </rPr>
      <t>未滿一年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一年至三年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三年至十年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十年至二十年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二十年以上</t>
    </r>
    <phoneticPr fontId="3" type="noConversion"/>
  </si>
  <si>
    <r>
      <rPr>
        <sz val="11"/>
        <rFont val="細明體"/>
        <family val="3"/>
        <charset val="136"/>
      </rPr>
      <t>您平均每天抽多少菸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戒菸者依過去情況回答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</si>
  <si>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細明體"/>
        <family val="3"/>
        <charset val="136"/>
      </rPr>
      <t>五支以內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五支至十支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半包</t>
    </r>
    <r>
      <rPr>
        <sz val="11"/>
        <rFont val="Cambria"/>
        <family val="1"/>
      </rPr>
      <t>) (3)</t>
    </r>
    <r>
      <rPr>
        <sz val="11"/>
        <rFont val="細明體"/>
        <family val="3"/>
        <charset val="136"/>
      </rPr>
      <t>半包至一包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一包至二包</t>
    </r>
    <phoneticPr fontId="3" type="noConversion"/>
  </si>
  <si>
    <r>
      <t>(1)</t>
    </r>
    <r>
      <rPr>
        <sz val="11"/>
        <rFont val="細明體"/>
        <family val="3"/>
        <charset val="136"/>
      </rPr>
      <t>五支以內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五支至十支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半包</t>
    </r>
    <r>
      <rPr>
        <sz val="11"/>
        <rFont val="Cambria"/>
        <family val="1"/>
      </rPr>
      <t>) (3)</t>
    </r>
    <r>
      <rPr>
        <sz val="11"/>
        <rFont val="細明體"/>
        <family val="3"/>
        <charset val="136"/>
      </rPr>
      <t>半包至一包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一包以上</t>
    </r>
    <phoneticPr fontId="3" type="noConversion"/>
  </si>
  <si>
    <r>
      <t>(1)</t>
    </r>
    <r>
      <rPr>
        <sz val="11"/>
        <rFont val="新細明體"/>
        <family val="1"/>
        <charset val="136"/>
      </rPr>
      <t>半包以內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半包至一包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一包以上</t>
    </r>
    <phoneticPr fontId="3" type="noConversion"/>
  </si>
  <si>
    <r>
      <t>(1)5</t>
    </r>
    <r>
      <rPr>
        <sz val="11"/>
        <rFont val="細明體"/>
        <family val="3"/>
        <charset val="136"/>
      </rPr>
      <t>分鐘以內</t>
    </r>
    <r>
      <rPr>
        <sz val="11"/>
        <rFont val="Cambria"/>
        <family val="1"/>
      </rPr>
      <t xml:space="preserve">  (2)5-30</t>
    </r>
    <r>
      <rPr>
        <sz val="11"/>
        <rFont val="細明體"/>
        <family val="3"/>
        <charset val="136"/>
      </rPr>
      <t>分鐘</t>
    </r>
    <r>
      <rPr>
        <sz val="11"/>
        <rFont val="Cambria"/>
        <family val="1"/>
      </rPr>
      <t xml:space="preserve">  (3)31-60</t>
    </r>
    <r>
      <rPr>
        <sz val="11"/>
        <rFont val="細明體"/>
        <family val="3"/>
        <charset val="136"/>
      </rPr>
      <t>分鐘</t>
    </r>
    <r>
      <rPr>
        <sz val="11"/>
        <rFont val="Cambria"/>
        <family val="1"/>
      </rPr>
      <t xml:space="preserve"> (4)60</t>
    </r>
    <r>
      <rPr>
        <sz val="11"/>
        <rFont val="細明體"/>
        <family val="3"/>
        <charset val="136"/>
      </rPr>
      <t>分鐘以上</t>
    </r>
    <phoneticPr fontId="3" type="noConversion"/>
  </si>
  <si>
    <r>
      <t>[</t>
    </r>
    <r>
      <rPr>
        <b/>
        <sz val="11"/>
        <rFont val="新細明體"/>
        <family val="1"/>
        <charset val="136"/>
      </rPr>
      <t>喝酒習慣</t>
    </r>
    <r>
      <rPr>
        <b/>
        <sz val="11"/>
        <rFont val="Cambria"/>
        <family val="1"/>
      </rPr>
      <t>]</t>
    </r>
    <phoneticPr fontId="3" type="noConversion"/>
  </si>
  <si>
    <r>
      <t>(1)</t>
    </r>
    <r>
      <rPr>
        <sz val="11"/>
        <rFont val="細明體"/>
        <family val="3"/>
        <charset val="136"/>
      </rPr>
      <t>很少喝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幾乎不喝</t>
    </r>
    <r>
      <rPr>
        <sz val="11"/>
        <rFont val="Cambria"/>
        <family val="1"/>
      </rPr>
      <t>)(</t>
    </r>
    <r>
      <rPr>
        <sz val="11"/>
        <rFont val="細明體"/>
        <family val="3"/>
        <charset val="136"/>
      </rPr>
      <t>選擇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很少喝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者跳答下一大題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以前喝，現已戒酒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偶爾喝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經常喝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每天喝</t>
    </r>
    <phoneticPr fontId="3" type="noConversion"/>
  </si>
  <si>
    <r>
      <t>(1)</t>
    </r>
    <r>
      <rPr>
        <sz val="11"/>
        <rFont val="細明體"/>
        <family val="3"/>
        <charset val="136"/>
      </rPr>
      <t>不喝或很少喝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選擇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不喝或很少喝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者跳答下一大題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以前喝，現已戒酒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1~2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3~4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每天喝</t>
    </r>
    <phoneticPr fontId="3" type="noConversion"/>
  </si>
  <si>
    <r>
      <t>(1)</t>
    </r>
    <r>
      <rPr>
        <sz val="11"/>
        <rFont val="細明體"/>
        <family val="3"/>
        <charset val="136"/>
      </rPr>
      <t>不喝或每週少於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選擇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不喝或每週少於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者跳答下一大題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以前喝，現已戒酒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1~2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3~4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每天喝</t>
    </r>
    <phoneticPr fontId="3" type="noConversion"/>
  </si>
  <si>
    <r>
      <t>(1)</t>
    </r>
    <r>
      <rPr>
        <sz val="11"/>
        <rFont val="細明體"/>
        <family val="3"/>
        <charset val="136"/>
      </rPr>
      <t>不喝或每週少於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選擇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不喝或每週少於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者跳答下一大題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以前喝，現已戒酒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1~2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3~4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5~6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(6)</t>
    </r>
    <r>
      <rPr>
        <sz val="11"/>
        <rFont val="細明體"/>
        <family val="3"/>
        <charset val="136"/>
      </rPr>
      <t>每天喝</t>
    </r>
    <phoneticPr fontId="3" type="noConversion"/>
  </si>
  <si>
    <r>
      <rPr>
        <sz val="11"/>
        <rFont val="細明體"/>
        <family val="3"/>
        <charset val="136"/>
      </rPr>
      <t>您每次的喝酒習慣為何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戒酒者，依過去情形回答</t>
    </r>
    <r>
      <rPr>
        <sz val="11"/>
        <rFont val="Cambria"/>
        <family val="1"/>
      </rPr>
      <t>)(1</t>
    </r>
    <r>
      <rPr>
        <sz val="11"/>
        <rFont val="細明體"/>
        <family val="3"/>
        <charset val="136"/>
      </rPr>
      <t>杯相當於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碗量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</si>
  <si>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1997-2016</t>
    </r>
    <r>
      <rPr>
        <sz val="11"/>
        <rFont val="細明體"/>
        <family val="3"/>
        <charset val="136"/>
      </rPr>
      <t>】您每次的喝酒習慣為何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戒酒者，依過去情形回答</t>
    </r>
    <r>
      <rPr>
        <sz val="11"/>
        <rFont val="Cambria"/>
        <family val="1"/>
      </rPr>
      <t>)(1</t>
    </r>
    <r>
      <rPr>
        <sz val="11"/>
        <rFont val="細明體"/>
        <family val="3"/>
        <charset val="136"/>
      </rPr>
      <t>杯相當於</t>
    </r>
    <r>
      <rPr>
        <sz val="11"/>
        <rFont val="Cambria"/>
        <family val="1"/>
      </rPr>
      <t>150C.C.</t>
    </r>
    <r>
      <rPr>
        <sz val="11"/>
        <rFont val="細明體"/>
        <family val="3"/>
        <charset val="136"/>
      </rPr>
      <t>或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紙杯量</t>
    </r>
    <r>
      <rPr>
        <sz val="11"/>
        <rFont val="Cambria"/>
        <family val="1"/>
      </rPr>
      <t xml:space="preserve">)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】您每次喝多少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戒酒者，依過去情形回答</t>
    </r>
    <r>
      <rPr>
        <sz val="11"/>
        <rFont val="Cambria"/>
        <family val="1"/>
      </rPr>
      <t>)(1</t>
    </r>
    <r>
      <rPr>
        <sz val="11"/>
        <rFont val="細明體"/>
        <family val="3"/>
        <charset val="136"/>
      </rPr>
      <t>杯相當於</t>
    </r>
    <r>
      <rPr>
        <sz val="11"/>
        <rFont val="Cambria"/>
        <family val="1"/>
      </rPr>
      <t>150C.C.</t>
    </r>
    <r>
      <rPr>
        <sz val="11"/>
        <rFont val="細明體"/>
        <family val="3"/>
        <charset val="136"/>
      </rPr>
      <t>或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紙杯量</t>
    </r>
    <r>
      <rPr>
        <sz val="11"/>
        <rFont val="Cambria"/>
        <family val="1"/>
      </rPr>
      <t>)</t>
    </r>
    <phoneticPr fontId="3" type="noConversion"/>
  </si>
  <si>
    <r>
      <rPr>
        <b/>
        <sz val="11"/>
        <rFont val="細明體"/>
        <family val="3"/>
        <charset val="136"/>
      </rPr>
      <t>【</t>
    </r>
    <r>
      <rPr>
        <b/>
        <sz val="11"/>
        <rFont val="Cambria"/>
        <family val="1"/>
      </rPr>
      <t>1997-2016</t>
    </r>
    <r>
      <rPr>
        <b/>
        <sz val="11"/>
        <rFont val="細明體"/>
        <family val="3"/>
        <charset val="136"/>
      </rPr>
      <t>】您平時飲酒會選擇何種酒類</t>
    </r>
    <r>
      <rPr>
        <b/>
        <sz val="11"/>
        <rFont val="Cambria"/>
        <family val="1"/>
      </rPr>
      <t>?(</t>
    </r>
    <r>
      <rPr>
        <b/>
        <sz val="11"/>
        <rFont val="細明體"/>
        <family val="3"/>
        <charset val="136"/>
      </rPr>
      <t>戒酒者依過去情形回答，可複選</t>
    </r>
    <r>
      <rPr>
        <b/>
        <sz val="11"/>
        <rFont val="Cambria"/>
        <family val="1"/>
      </rPr>
      <t xml:space="preserve">)
</t>
    </r>
    <r>
      <rPr>
        <b/>
        <sz val="11"/>
        <rFont val="細明體"/>
        <family val="3"/>
        <charset val="136"/>
      </rPr>
      <t>【</t>
    </r>
    <r>
      <rPr>
        <b/>
        <sz val="11"/>
        <rFont val="Cambria"/>
        <family val="1"/>
      </rPr>
      <t>2017-</t>
    </r>
    <r>
      <rPr>
        <b/>
        <sz val="11"/>
        <rFont val="細明體"/>
        <family val="3"/>
        <charset val="136"/>
      </rPr>
      <t>】您通常喝何種酒</t>
    </r>
    <r>
      <rPr>
        <b/>
        <sz val="11"/>
        <rFont val="Cambria"/>
        <family val="1"/>
      </rPr>
      <t>?(</t>
    </r>
    <r>
      <rPr>
        <b/>
        <sz val="11"/>
        <rFont val="細明體"/>
        <family val="3"/>
        <charset val="136"/>
      </rPr>
      <t>戒酒者依過去情形回答，可複選</t>
    </r>
    <r>
      <rPr>
        <b/>
        <sz val="11"/>
        <rFont val="Cambria"/>
        <family val="1"/>
      </rPr>
      <t>)</t>
    </r>
    <phoneticPr fontId="3" type="noConversion"/>
  </si>
  <si>
    <r>
      <t>[</t>
    </r>
    <r>
      <rPr>
        <b/>
        <sz val="11"/>
        <rFont val="新細明體"/>
        <family val="1"/>
        <charset val="136"/>
      </rPr>
      <t>嚼檳榔習慣</t>
    </r>
    <r>
      <rPr>
        <b/>
        <sz val="11"/>
        <rFont val="Cambria"/>
        <family val="1"/>
      </rPr>
      <t>]</t>
    </r>
    <phoneticPr fontId="3" type="noConversion"/>
  </si>
  <si>
    <r>
      <t>(1)</t>
    </r>
    <r>
      <rPr>
        <sz val="11"/>
        <rFont val="新細明體"/>
        <family val="1"/>
        <charset val="136"/>
      </rPr>
      <t>不吃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偶爾吃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經常吃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phoneticPr fontId="3" type="noConversion"/>
  </si>
  <si>
    <r>
      <t>(1)</t>
    </r>
    <r>
      <rPr>
        <sz val="11"/>
        <rFont val="新細明體"/>
        <family val="1"/>
        <charset val="136"/>
      </rPr>
      <t>不吃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</t>
    </r>
    <r>
      <rPr>
        <sz val="11"/>
        <rFont val="Cambria"/>
        <family val="1"/>
      </rPr>
      <t>1~3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</t>
    </r>
    <r>
      <rPr>
        <sz val="11"/>
        <rFont val="Cambria"/>
        <family val="1"/>
      </rPr>
      <t>4~5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phoneticPr fontId="3" type="noConversion"/>
  </si>
  <si>
    <r>
      <t>(1)</t>
    </r>
    <r>
      <rPr>
        <sz val="11"/>
        <rFont val="新細明體"/>
        <family val="1"/>
        <charset val="136"/>
      </rPr>
      <t>未滿一年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一年至三年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三年至五年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五年至十年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十年至十五年</t>
    </r>
    <r>
      <rPr>
        <sz val="11"/>
        <rFont val="Cambria"/>
        <family val="1"/>
      </rPr>
      <t xml:space="preserve">  (6)</t>
    </r>
    <r>
      <rPr>
        <sz val="11"/>
        <rFont val="新細明體"/>
        <family val="1"/>
        <charset val="136"/>
      </rPr>
      <t>十五年以上</t>
    </r>
    <phoneticPr fontId="3" type="noConversion"/>
  </si>
  <si>
    <r>
      <rPr>
        <sz val="11"/>
        <rFont val="細明體"/>
        <family val="3"/>
        <charset val="136"/>
      </rPr>
      <t>您平均每天嚼幾顆檳榔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已戒者依過去情形回答</t>
    </r>
    <r>
      <rPr>
        <sz val="11"/>
        <rFont val="Cambria"/>
        <family val="1"/>
      </rPr>
      <t>)?</t>
    </r>
    <phoneticPr fontId="3" type="noConversion"/>
  </si>
  <si>
    <r>
      <t>(1)5</t>
    </r>
    <r>
      <rPr>
        <sz val="11"/>
        <rFont val="新細明體"/>
        <family val="1"/>
        <charset val="136"/>
      </rPr>
      <t>顆以下</t>
    </r>
    <r>
      <rPr>
        <sz val="11"/>
        <rFont val="Cambria"/>
        <family val="1"/>
      </rPr>
      <t xml:space="preserve">  (2)6-10</t>
    </r>
    <r>
      <rPr>
        <sz val="11"/>
        <rFont val="新細明體"/>
        <family val="1"/>
        <charset val="136"/>
      </rPr>
      <t>顆</t>
    </r>
    <r>
      <rPr>
        <sz val="11"/>
        <rFont val="Cambria"/>
        <family val="1"/>
      </rPr>
      <t xml:space="preserve">  (3)11-15</t>
    </r>
    <r>
      <rPr>
        <sz val="11"/>
        <rFont val="新細明體"/>
        <family val="1"/>
        <charset val="136"/>
      </rPr>
      <t>顆</t>
    </r>
    <r>
      <rPr>
        <sz val="11"/>
        <rFont val="Cambria"/>
        <family val="1"/>
      </rPr>
      <t xml:space="preserve">  (4)16-20</t>
    </r>
    <r>
      <rPr>
        <sz val="11"/>
        <rFont val="新細明體"/>
        <family val="1"/>
        <charset val="136"/>
      </rPr>
      <t>顆</t>
    </r>
    <r>
      <rPr>
        <sz val="11"/>
        <rFont val="Cambria"/>
        <family val="1"/>
      </rPr>
      <t xml:space="preserve">  (5)21</t>
    </r>
    <r>
      <rPr>
        <sz val="11"/>
        <rFont val="新細明體"/>
        <family val="1"/>
        <charset val="136"/>
      </rPr>
      <t>顆以上</t>
    </r>
    <phoneticPr fontId="3" type="noConversion"/>
  </si>
  <si>
    <r>
      <t>[</t>
    </r>
    <r>
      <rPr>
        <b/>
        <sz val="11"/>
        <rFont val="新細明體"/>
        <family val="1"/>
        <charset val="136"/>
      </rPr>
      <t>口腔衛生習慣</t>
    </r>
    <r>
      <rPr>
        <b/>
        <sz val="11"/>
        <rFont val="Cambria"/>
        <family val="1"/>
      </rPr>
      <t>]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</si>
  <si>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</si>
  <si>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b/>
        <sz val="11"/>
        <rFont val="新細明體"/>
        <family val="1"/>
        <charset val="136"/>
      </rPr>
      <t>飲食習慣</t>
    </r>
    <r>
      <rPr>
        <b/>
        <sz val="11"/>
        <color rgb="FFFFFFCC"/>
        <rFont val="Cambria"/>
        <family val="1"/>
      </rPr>
      <t>(</t>
    </r>
    <r>
      <rPr>
        <b/>
        <sz val="11"/>
        <color rgb="FFFFFFCC"/>
        <rFont val="新細明體"/>
        <family val="1"/>
        <charset val="136"/>
      </rPr>
      <t>以一個月內飲食習慣做評估</t>
    </r>
    <r>
      <rPr>
        <b/>
        <sz val="11"/>
        <color rgb="FFFFFFCC"/>
        <rFont val="Cambria"/>
        <family val="1"/>
      </rPr>
      <t>(10</t>
    </r>
    <r>
      <rPr>
        <b/>
        <sz val="11"/>
        <color rgb="FFFFFFCC"/>
        <rFont val="新細明體"/>
        <family val="1"/>
        <charset val="136"/>
      </rPr>
      <t>增加</t>
    </r>
    <r>
      <rPr>
        <b/>
        <sz val="11"/>
        <color rgb="FFFFFFCC"/>
        <rFont val="Cambria"/>
        <family val="1"/>
      </rPr>
      <t>))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</si>
  <si>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</si>
  <si>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您每天最後進食的時間通常是</t>
    </r>
    <r>
      <rPr>
        <sz val="11"/>
        <rFont val="Cambria"/>
        <family val="1"/>
      </rPr>
      <t>?</t>
    </r>
    <phoneticPr fontId="3" type="noConversion"/>
  </si>
  <si>
    <r>
      <t>(1)17:00</t>
    </r>
    <r>
      <rPr>
        <sz val="11"/>
        <rFont val="細明體"/>
        <family val="3"/>
        <charset val="136"/>
      </rPr>
      <t>前</t>
    </r>
    <r>
      <rPr>
        <sz val="11"/>
        <rFont val="Cambria"/>
        <family val="1"/>
      </rPr>
      <t xml:space="preserve">  (2)17:00-18:00  (3)18:00-19:00  (4)19:00-20:00  (5)20:00-21:00  (6)21:00</t>
    </r>
    <r>
      <rPr>
        <sz val="11"/>
        <rFont val="細明體"/>
        <family val="3"/>
        <charset val="136"/>
      </rPr>
      <t>後</t>
    </r>
    <phoneticPr fontId="3" type="noConversion"/>
  </si>
  <si>
    <r>
      <t>(1)</t>
    </r>
    <r>
      <rPr>
        <sz val="11"/>
        <rFont val="細明體"/>
        <family val="3"/>
        <charset val="136"/>
      </rPr>
      <t>小於</t>
    </r>
    <r>
      <rPr>
        <sz val="11"/>
        <rFont val="Cambria"/>
        <family val="1"/>
      </rPr>
      <t>10</t>
    </r>
    <r>
      <rPr>
        <sz val="11"/>
        <rFont val="細明體"/>
        <family val="3"/>
        <charset val="136"/>
      </rPr>
      <t>種</t>
    </r>
    <r>
      <rPr>
        <sz val="11"/>
        <rFont val="Cambria"/>
        <family val="1"/>
      </rPr>
      <t xml:space="preserve"> (2)10-20</t>
    </r>
    <r>
      <rPr>
        <sz val="11"/>
        <rFont val="細明體"/>
        <family val="3"/>
        <charset val="136"/>
      </rPr>
      <t>種</t>
    </r>
    <r>
      <rPr>
        <sz val="11"/>
        <rFont val="Cambria"/>
        <family val="1"/>
      </rPr>
      <t xml:space="preserve"> (3)20-30</t>
    </r>
    <r>
      <rPr>
        <sz val="11"/>
        <rFont val="細明體"/>
        <family val="3"/>
        <charset val="136"/>
      </rPr>
      <t>種</t>
    </r>
    <r>
      <rPr>
        <sz val="11"/>
        <rFont val="Cambria"/>
        <family val="1"/>
      </rPr>
      <t xml:space="preserve"> (4)</t>
    </r>
    <r>
      <rPr>
        <sz val="11"/>
        <rFont val="細明體"/>
        <family val="3"/>
        <charset val="136"/>
      </rPr>
      <t>大於</t>
    </r>
    <r>
      <rPr>
        <sz val="11"/>
        <rFont val="Cambria"/>
        <family val="1"/>
      </rPr>
      <t>30</t>
    </r>
    <r>
      <rPr>
        <sz val="11"/>
        <rFont val="細明體"/>
        <family val="3"/>
        <charset val="136"/>
      </rPr>
      <t>種以上</t>
    </r>
    <phoneticPr fontId="3" type="noConversion"/>
  </si>
  <si>
    <r>
      <t>(1)</t>
    </r>
    <r>
      <rPr>
        <sz val="11"/>
        <rFont val="新細明體"/>
        <family val="1"/>
        <charset val="136"/>
      </rPr>
      <t>沒有補充任何營養品</t>
    </r>
    <r>
      <rPr>
        <sz val="11"/>
        <rFont val="Cambria"/>
        <family val="1"/>
      </rPr>
      <t xml:space="preserve">  (0)</t>
    </r>
    <r>
      <rPr>
        <sz val="11"/>
        <rFont val="新細明體"/>
        <family val="1"/>
        <charset val="136"/>
      </rPr>
      <t>有補充營養品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</si>
  <si>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2002-2013</t>
    </r>
    <r>
      <rPr>
        <sz val="11"/>
        <rFont val="新細明體"/>
        <family val="1"/>
        <charset val="136"/>
      </rPr>
      <t>】您平常額外補充何種營養品或保健食品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含</t>
    </r>
    <r>
      <rPr>
        <sz val="11"/>
        <rFont val="Cambria"/>
        <family val="1"/>
      </rPr>
      <t>ω-3</t>
    </r>
    <r>
      <rPr>
        <sz val="11"/>
        <rFont val="新細明體"/>
        <family val="1"/>
        <charset val="136"/>
      </rPr>
      <t>脂肪酸的魚油
【</t>
    </r>
    <r>
      <rPr>
        <sz val="11"/>
        <rFont val="Cambria"/>
        <family val="1"/>
      </rPr>
      <t>2014-</t>
    </r>
    <r>
      <rPr>
        <sz val="11"/>
        <rFont val="新細明體"/>
        <family val="1"/>
        <charset val="136"/>
      </rPr>
      <t>】您平常額外補充何種營養品或保健食品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含</t>
    </r>
    <r>
      <rPr>
        <sz val="11"/>
        <rFont val="Cambria"/>
        <family val="1"/>
      </rPr>
      <t>ω-3</t>
    </r>
    <r>
      <rPr>
        <sz val="11"/>
        <rFont val="新細明體"/>
        <family val="1"/>
        <charset val="136"/>
      </rPr>
      <t>脂肪酸的魚油</t>
    </r>
    <r>
      <rPr>
        <sz val="11"/>
        <rFont val="Cambria"/>
        <family val="1"/>
      </rPr>
      <t>/</t>
    </r>
    <r>
      <rPr>
        <sz val="11"/>
        <rFont val="新細明體"/>
        <family val="1"/>
        <charset val="136"/>
      </rPr>
      <t>魚肝油</t>
    </r>
    <r>
      <rPr>
        <sz val="11"/>
        <rFont val="Cambria"/>
        <family val="1"/>
      </rPr>
      <t>/</t>
    </r>
    <r>
      <rPr>
        <sz val="11"/>
        <rFont val="新細明體"/>
        <family val="1"/>
        <charset val="136"/>
      </rPr>
      <t>亞麻仁油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</si>
  <si>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2002-2013</t>
    </r>
    <r>
      <rPr>
        <sz val="11"/>
        <rFont val="新細明體"/>
        <family val="1"/>
        <charset val="136"/>
      </rPr>
      <t>】您平常額外補充何種營養品或保健食品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魚肝油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</si>
  <si>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2002-2013</t>
    </r>
    <r>
      <rPr>
        <sz val="11"/>
        <rFont val="新細明體"/>
        <family val="1"/>
        <charset val="136"/>
      </rPr>
      <t>】您平常額外補充何種營養品或保健食品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乳酸菌
【</t>
    </r>
    <r>
      <rPr>
        <sz val="11"/>
        <rFont val="Cambria"/>
        <family val="1"/>
      </rPr>
      <t>2014-</t>
    </r>
    <r>
      <rPr>
        <sz val="11"/>
        <rFont val="新細明體"/>
        <family val="1"/>
        <charset val="136"/>
      </rPr>
      <t>】您平常額外補充何種營養品或保健食品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乳酸菌</t>
    </r>
    <r>
      <rPr>
        <sz val="11"/>
        <rFont val="Cambria"/>
        <family val="1"/>
      </rPr>
      <t>/</t>
    </r>
    <r>
      <rPr>
        <sz val="11"/>
        <rFont val="新細明體"/>
        <family val="1"/>
        <charset val="136"/>
      </rPr>
      <t>益生菌</t>
    </r>
    <phoneticPr fontId="3" type="noConversion"/>
  </si>
  <si>
    <r>
      <t>(1)</t>
    </r>
    <r>
      <rPr>
        <sz val="11"/>
        <rFont val="細明體"/>
        <family val="3"/>
        <charset val="136"/>
      </rPr>
      <t>全素：不含植物五辛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蔥、蒜、韭、蕎及興渠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 xml:space="preserve">之純植物性食物
</t>
    </r>
    <r>
      <rPr>
        <sz val="11"/>
        <rFont val="Cambria"/>
        <family val="1"/>
      </rPr>
      <t>(2)</t>
    </r>
    <r>
      <rPr>
        <sz val="11"/>
        <rFont val="細明體"/>
        <family val="3"/>
        <charset val="136"/>
      </rPr>
      <t>奶蛋素：食用全素或純素及奶蛋製品</t>
    </r>
    <phoneticPr fontId="3" type="noConversion"/>
  </si>
  <si>
    <r>
      <t>[</t>
    </r>
    <r>
      <rPr>
        <b/>
        <sz val="11"/>
        <rFont val="細明體"/>
        <family val="3"/>
        <charset val="136"/>
      </rPr>
      <t>脂肪食用量</t>
    </r>
    <r>
      <rPr>
        <b/>
        <sz val="11"/>
        <rFont val="Cambria"/>
        <family val="1"/>
      </rPr>
      <t>]</t>
    </r>
    <phoneticPr fontId="3" type="noConversion"/>
  </si>
  <si>
    <r>
      <t>(1)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>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碗</t>
    </r>
    <r>
      <rPr>
        <sz val="11"/>
        <rFont val="Cambria"/>
        <family val="1"/>
      </rPr>
      <t>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碗</t>
    </r>
    <r>
      <rPr>
        <sz val="11"/>
        <rFont val="Cambria"/>
        <family val="1"/>
      </rPr>
      <t>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碗</t>
    </r>
    <r>
      <rPr>
        <sz val="11"/>
        <rFont val="Cambria"/>
        <family val="1"/>
      </rPr>
      <t>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碗以上</t>
    </r>
    <phoneticPr fontId="3" type="noConversion"/>
  </si>
  <si>
    <r>
      <t>(1)</t>
    </r>
    <r>
      <rPr>
        <sz val="11"/>
        <rFont val="新細明體"/>
        <family val="1"/>
        <charset val="136"/>
      </rPr>
      <t>不吃或很少吃</t>
    </r>
    <r>
      <rPr>
        <sz val="11"/>
        <rFont val="Cambria"/>
        <family val="1"/>
      </rPr>
      <t>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>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>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>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次以上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</si>
  <si>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每週</t>
    </r>
    <r>
      <rPr>
        <sz val="11"/>
        <rFont val="Cambria"/>
        <family val="1"/>
      </rPr>
      <t>6</t>
    </r>
    <r>
      <rPr>
        <sz val="11"/>
        <rFont val="新細明體"/>
        <family val="1"/>
        <charset val="136"/>
      </rPr>
      <t>次或每天吃</t>
    </r>
    <phoneticPr fontId="3" type="noConversion"/>
  </si>
  <si>
    <r>
      <t>(1)</t>
    </r>
    <r>
      <rPr>
        <sz val="11"/>
        <rFont val="細明體"/>
        <family val="3"/>
        <charset val="136"/>
      </rPr>
      <t>從來沒有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偶爾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經常</t>
    </r>
    <r>
      <rPr>
        <sz val="11"/>
        <rFont val="Cambria"/>
        <family val="1"/>
      </rPr>
      <t xml:space="preserve"> (4)</t>
    </r>
    <r>
      <rPr>
        <sz val="11"/>
        <rFont val="細明體"/>
        <family val="3"/>
        <charset val="136"/>
      </rPr>
      <t>總是</t>
    </r>
    <phoneticPr fontId="3" type="noConversion"/>
  </si>
  <si>
    <r>
      <t>(1)</t>
    </r>
    <r>
      <rPr>
        <sz val="11"/>
        <rFont val="細明體"/>
        <family val="3"/>
        <charset val="136"/>
      </rPr>
      <t>家畜類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牛羊豬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家禽類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雞鴨鵝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海鮮類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魚、蝦等</t>
    </r>
    <r>
      <rPr>
        <sz val="11"/>
        <rFont val="Cambria"/>
        <family val="1"/>
      </rPr>
      <t xml:space="preserve"> (4)</t>
    </r>
    <r>
      <rPr>
        <sz val="11"/>
        <rFont val="細明體"/>
        <family val="3"/>
        <charset val="136"/>
      </rPr>
      <t>豆類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例如豆腐、豆干等</t>
    </r>
    <phoneticPr fontId="3" type="noConversion"/>
  </si>
  <si>
    <r>
      <rPr>
        <sz val="11"/>
        <rFont val="細明體"/>
        <family val="3"/>
        <charset val="136"/>
      </rPr>
      <t>您家烹調用油種類是甚麼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可複選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：豬油或雞油</t>
    </r>
    <phoneticPr fontId="3" type="noConversion"/>
  </si>
  <si>
    <r>
      <rPr>
        <sz val="11"/>
        <rFont val="細明體"/>
        <family val="3"/>
        <charset val="136"/>
      </rPr>
      <t>您家烹調用油種類是甚麼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可複選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：葵花油或紅花籽油</t>
    </r>
    <phoneticPr fontId="3" type="noConversion"/>
  </si>
  <si>
    <r>
      <rPr>
        <sz val="11"/>
        <rFont val="細明體"/>
        <family val="3"/>
        <charset val="136"/>
      </rPr>
      <t>淡色蔬菜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如高麗菜、白菜、黃瓜、蘿蔔等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份以半碗計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</si>
  <si>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份以上</t>
    </r>
    <phoneticPr fontId="3" type="noConversion"/>
  </si>
  <si>
    <r>
      <rPr>
        <sz val="11"/>
        <rFont val="細明體"/>
        <family val="3"/>
        <charset val="136"/>
      </rPr>
      <t>淡色蔬菜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如高麗菜、白菜、黃瓜、蘿蔔等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份以半碗計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</si>
  <si>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4</t>
    </r>
    <r>
      <rPr>
        <sz val="11"/>
        <rFont val="新細明體"/>
        <family val="1"/>
        <charset val="136"/>
      </rPr>
      <t>份或以上</t>
    </r>
    <phoneticPr fontId="3" type="noConversion"/>
  </si>
  <si>
    <r>
      <rPr>
        <sz val="11"/>
        <rFont val="細明體"/>
        <family val="3"/>
        <charset val="136"/>
      </rPr>
      <t>淡色蔬菜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如高麗菜、白菜、黃瓜、蘿蔔及其他淡色蔬菜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</si>
  <si>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不吃或每天少於半碗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每天吃半碗</t>
    </r>
    <r>
      <rPr>
        <sz val="11"/>
        <rFont val="Cambria"/>
        <family val="1"/>
      </rPr>
      <t>-1</t>
    </r>
    <r>
      <rPr>
        <sz val="11"/>
        <rFont val="新細明體"/>
        <family val="1"/>
        <charset val="136"/>
      </rPr>
      <t>碗以內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碗</t>
    </r>
    <r>
      <rPr>
        <sz val="11"/>
        <rFont val="Cambria"/>
        <family val="1"/>
      </rPr>
      <t>-1</t>
    </r>
    <r>
      <rPr>
        <sz val="11"/>
        <rFont val="新細明體"/>
        <family val="1"/>
        <charset val="136"/>
      </rPr>
      <t>碗半以內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碗半</t>
    </r>
    <r>
      <rPr>
        <sz val="11"/>
        <rFont val="Cambria"/>
        <family val="1"/>
      </rPr>
      <t>-2</t>
    </r>
    <r>
      <rPr>
        <sz val="11"/>
        <rFont val="新細明體"/>
        <family val="1"/>
        <charset val="136"/>
      </rPr>
      <t>碗以內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碗或以上</t>
    </r>
    <phoneticPr fontId="3" type="noConversion"/>
  </si>
  <si>
    <r>
      <rPr>
        <sz val="11"/>
        <rFont val="細明體"/>
        <family val="3"/>
        <charset val="136"/>
      </rPr>
      <t>深色蔬菜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如胡蘿蔔、波菜、南瓜、番茄、空心菜等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份以半碗計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</si>
  <si>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份以上</t>
    </r>
    <phoneticPr fontId="3" type="noConversion"/>
  </si>
  <si>
    <r>
      <rPr>
        <sz val="11"/>
        <rFont val="細明體"/>
        <family val="3"/>
        <charset val="136"/>
      </rPr>
      <t>深色蔬菜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如胡蘿蔔、波菜、南瓜、番茄、空心菜及其他深黃綠色蔬菜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</si>
  <si>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以上的蔬菜中用油炒或加沙拉醬的有多少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</si>
  <si>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每日攝取的蔬菜中，用油炒或拌沙拉醬有多少量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此題是計算油脂攝取量與總熱量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</si>
  <si>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水果類吃多少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份如蘋果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個、柳丁或橘子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個、木瓜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個約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斤、土芭樂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個等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</si>
  <si>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水果類吃多少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份相當於中型蘋果或葡萄柚或土芭樂半個、柳丁或橘子或奇異果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個、木瓜或西瓜半斤、荔枝</t>
    </r>
    <r>
      <rPr>
        <sz val="11"/>
        <rFont val="Cambria"/>
        <family val="1"/>
      </rPr>
      <t>5</t>
    </r>
    <r>
      <rPr>
        <sz val="11"/>
        <rFont val="細明體"/>
        <family val="3"/>
        <charset val="136"/>
      </rPr>
      <t>顆、葡萄或龍眼</t>
    </r>
    <r>
      <rPr>
        <sz val="11"/>
        <rFont val="Cambria"/>
        <family val="1"/>
      </rPr>
      <t>12</t>
    </r>
    <r>
      <rPr>
        <sz val="11"/>
        <rFont val="細明體"/>
        <family val="3"/>
        <charset val="136"/>
      </rPr>
      <t>粒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</si>
  <si>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不吃或每天少於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1-2</t>
    </r>
    <r>
      <rPr>
        <sz val="11"/>
        <rFont val="新細明體"/>
        <family val="1"/>
        <charset val="136"/>
      </rPr>
      <t>份以內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份以內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3-4</t>
    </r>
    <r>
      <rPr>
        <sz val="11"/>
        <rFont val="新細明體"/>
        <family val="1"/>
        <charset val="136"/>
      </rPr>
      <t>份以內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4</t>
    </r>
    <r>
      <rPr>
        <sz val="11"/>
        <rFont val="新細明體"/>
        <family val="1"/>
        <charset val="136"/>
      </rPr>
      <t>份或以上</t>
    </r>
    <phoneticPr fontId="3" type="noConversion"/>
  </si>
  <si>
    <r>
      <rPr>
        <sz val="11"/>
        <color theme="1"/>
        <rFont val="細明體"/>
        <family val="3"/>
        <charset val="136"/>
      </rPr>
      <t>您多常吃至少兩份水果</t>
    </r>
    <r>
      <rPr>
        <sz val="11"/>
        <color theme="1"/>
        <rFont val="Cambria"/>
        <family val="1"/>
      </rPr>
      <t>(</t>
    </r>
    <r>
      <rPr>
        <sz val="11"/>
        <color theme="1"/>
        <rFont val="細明體"/>
        <family val="3"/>
        <charset val="136"/>
      </rPr>
      <t>相當於二個拳頭大小的蘋果、葡萄柚、芭樂、柳丁、橘子或二片手掌大的木瓜、西瓜或二把荔枝、葡萄</t>
    </r>
    <r>
      <rPr>
        <sz val="11"/>
        <color theme="1"/>
        <rFont val="Cambria"/>
        <family val="1"/>
      </rPr>
      <t>)</t>
    </r>
    <phoneticPr fontId="3" type="noConversion"/>
  </si>
  <si>
    <r>
      <t>(1)</t>
    </r>
    <r>
      <rPr>
        <sz val="11"/>
        <color theme="1"/>
        <rFont val="細明體"/>
        <family val="3"/>
        <charset val="136"/>
      </rPr>
      <t>從來沒有</t>
    </r>
    <r>
      <rPr>
        <sz val="11"/>
        <color theme="1"/>
        <rFont val="Cambria"/>
        <family val="1"/>
      </rPr>
      <t xml:space="preserve"> (2)</t>
    </r>
    <r>
      <rPr>
        <sz val="11"/>
        <color theme="1"/>
        <rFont val="細明體"/>
        <family val="3"/>
        <charset val="136"/>
      </rPr>
      <t>偶爾</t>
    </r>
    <r>
      <rPr>
        <sz val="11"/>
        <color theme="1"/>
        <rFont val="Cambria"/>
        <family val="1"/>
      </rPr>
      <t xml:space="preserve"> (3)</t>
    </r>
    <r>
      <rPr>
        <sz val="11"/>
        <color theme="1"/>
        <rFont val="細明體"/>
        <family val="3"/>
        <charset val="136"/>
      </rPr>
      <t>經常</t>
    </r>
    <r>
      <rPr>
        <sz val="11"/>
        <color theme="1"/>
        <rFont val="Cambria"/>
        <family val="1"/>
      </rPr>
      <t xml:space="preserve"> (4)</t>
    </r>
    <r>
      <rPr>
        <sz val="11"/>
        <color theme="1"/>
        <rFont val="細明體"/>
        <family val="3"/>
        <charset val="136"/>
      </rPr>
      <t>總是</t>
    </r>
    <phoneticPr fontId="3" type="noConversion"/>
  </si>
  <si>
    <r>
      <rPr>
        <b/>
        <sz val="11"/>
        <rFont val="新細明體"/>
        <family val="1"/>
        <charset val="136"/>
      </rPr>
      <t>全穀根莖類攝取</t>
    </r>
    <phoneticPr fontId="3" type="noConversion"/>
  </si>
  <si>
    <r>
      <rPr>
        <sz val="11"/>
        <rFont val="細明體"/>
        <family val="3"/>
        <charset val="136"/>
      </rPr>
      <t>主食類吃多少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份約為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飯碗的飯、或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飯碗的麵、或</t>
    </r>
    <r>
      <rPr>
        <sz val="11"/>
        <rFont val="Cambria"/>
        <family val="1"/>
      </rPr>
      <t>8</t>
    </r>
    <r>
      <rPr>
        <sz val="11"/>
        <rFont val="細明體"/>
        <family val="3"/>
        <charset val="136"/>
      </rPr>
      <t>片薄的土司、或饅頭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</si>
  <si>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主食類吃多少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份約為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飯碗的飯、或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飯碗的麵、或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片薄的土司、或饅頭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</si>
  <si>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不吃或很少吃</t>
    </r>
    <r>
      <rPr>
        <sz val="11"/>
        <rFont val="Cambria"/>
        <family val="1"/>
      </rPr>
      <t xml:space="preserve">   (2)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4</t>
    </r>
    <r>
      <rPr>
        <sz val="11"/>
        <rFont val="新細明體"/>
        <family val="1"/>
        <charset val="136"/>
      </rPr>
      <t>份或以上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</si>
  <si>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份或以上</t>
    </r>
    <phoneticPr fontId="3" type="noConversion"/>
  </si>
  <si>
    <r>
      <t>(1)</t>
    </r>
    <r>
      <rPr>
        <sz val="11"/>
        <rFont val="細明體"/>
        <family val="3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份或以上</t>
    </r>
    <phoneticPr fontId="3" type="noConversion"/>
  </si>
  <si>
    <r>
      <t>[</t>
    </r>
    <r>
      <rPr>
        <b/>
        <sz val="11"/>
        <rFont val="新細明體"/>
        <family val="1"/>
        <charset val="136"/>
      </rPr>
      <t>食鹽攝取量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</si>
  <si>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醬菜類、或加工品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如火腿、香腸、罐頭食品等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、或鹹魚類吃多少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</si>
  <si>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次以上</t>
    </r>
    <phoneticPr fontId="3" type="noConversion"/>
  </si>
  <si>
    <r>
      <rPr>
        <sz val="11"/>
        <rFont val="細明體"/>
        <family val="3"/>
        <charset val="136"/>
      </rPr>
      <t>醬菜類、或加工品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如火腿、香腸、罐頭食品等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、或鹹魚類吃多少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份約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湯匙醬菜、香腸半根、火腿片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片、罐頭肉類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湯匙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</si>
  <si>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您吃速食麵嗎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</si>
  <si>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您吃速食麵嗎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份相當於速食麵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碗或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包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</si>
  <si>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細明體"/>
        <family val="3"/>
        <charset val="136"/>
      </rPr>
      <t>味道淡的料理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改為食物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味道濃的料理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改為食物</t>
    </r>
    <r>
      <rPr>
        <sz val="11"/>
        <rFont val="Cambria"/>
        <family val="1"/>
      </rPr>
      <t>) (3)</t>
    </r>
    <r>
      <rPr>
        <sz val="11"/>
        <rFont val="細明體"/>
        <family val="3"/>
        <charset val="136"/>
      </rPr>
      <t>兩者都喜歡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味道適中</t>
    </r>
    <phoneticPr fontId="3" type="noConversion"/>
  </si>
  <si>
    <r>
      <rPr>
        <sz val="11"/>
        <rFont val="細明體"/>
        <family val="3"/>
        <charset val="136"/>
      </rPr>
      <t>您用餐時是否有沾醬油或其他含鹽份佐料的習慣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份相當於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茶匙醬油、番茄醬或辣椒醬、黑醋、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茶匙胡椒鹽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</si>
  <si>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1998-2013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不用或每週少於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1-3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4-6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每天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份或以上</t>
    </r>
    <r>
      <rPr>
        <sz val="11"/>
        <rFont val="Cambria"/>
        <family val="1"/>
      </rPr>
      <t xml:space="preserve">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2014-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(4)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 xml:space="preserve"> (5)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份或以上</t>
    </r>
    <phoneticPr fontId="3" type="noConversion"/>
  </si>
  <si>
    <r>
      <rPr>
        <sz val="11"/>
        <color theme="1"/>
        <rFont val="細明體"/>
        <family val="3"/>
        <charset val="136"/>
      </rPr>
      <t>您用餐時，常常沾醬料或辣椒醬嗎</t>
    </r>
    <r>
      <rPr>
        <sz val="11"/>
        <color theme="1"/>
        <rFont val="Cambria"/>
        <family val="1"/>
      </rPr>
      <t>?</t>
    </r>
    <phoneticPr fontId="3" type="noConversion"/>
  </si>
  <si>
    <r>
      <rPr>
        <sz val="11"/>
        <color theme="1"/>
        <rFont val="細明體"/>
        <family val="3"/>
        <charset val="136"/>
      </rPr>
      <t>烹調時，習慣多加用醬油與調味料增加食物風味</t>
    </r>
    <r>
      <rPr>
        <sz val="11"/>
        <color theme="1"/>
        <rFont val="Cambria"/>
        <family val="1"/>
      </rPr>
      <t>?</t>
    </r>
    <phoneticPr fontId="3" type="noConversion"/>
  </si>
  <si>
    <r>
      <rPr>
        <sz val="11"/>
        <color theme="1"/>
        <rFont val="細明體"/>
        <family val="3"/>
        <charset val="136"/>
      </rPr>
      <t>您常常吃發酵與醃漬食品嗎</t>
    </r>
    <r>
      <rPr>
        <sz val="11"/>
        <color theme="1"/>
        <rFont val="Cambria"/>
        <family val="1"/>
      </rPr>
      <t>?</t>
    </r>
    <r>
      <rPr>
        <sz val="11"/>
        <color theme="1"/>
        <rFont val="細明體"/>
        <family val="3"/>
        <charset val="136"/>
      </rPr>
      <t>例如醬瓜、酸梅、泡菜、榨菜、酸菜、豆腐乳</t>
    </r>
    <phoneticPr fontId="3" type="noConversion"/>
  </si>
  <si>
    <r>
      <t>[</t>
    </r>
    <r>
      <rPr>
        <b/>
        <sz val="11"/>
        <rFont val="細明體"/>
        <family val="3"/>
        <charset val="136"/>
      </rPr>
      <t>水份飲用量</t>
    </r>
    <r>
      <rPr>
        <b/>
        <sz val="11"/>
        <rFont val="Cambria"/>
        <family val="1"/>
      </rPr>
      <t>]</t>
    </r>
    <phoneticPr fontId="3" type="noConversion"/>
  </si>
  <si>
    <r>
      <t>(1)</t>
    </r>
    <r>
      <rPr>
        <sz val="11"/>
        <color theme="1"/>
        <rFont val="細明體"/>
        <family val="3"/>
        <charset val="136"/>
      </rPr>
      <t>少於</t>
    </r>
    <r>
      <rPr>
        <sz val="11"/>
        <color theme="1"/>
        <rFont val="Cambria"/>
        <family val="1"/>
      </rPr>
      <t>500cc (2)500cc-1000cc (3)1000cc-1500cc (4)1500cc-2000cc (5)2000cc</t>
    </r>
    <r>
      <rPr>
        <sz val="11"/>
        <color theme="1"/>
        <rFont val="細明體"/>
        <family val="3"/>
        <charset val="136"/>
      </rPr>
      <t>以上</t>
    </r>
    <phoneticPr fontId="3" type="noConversion"/>
  </si>
  <si>
    <r>
      <t>(1)</t>
    </r>
    <r>
      <rPr>
        <sz val="11"/>
        <color theme="1"/>
        <rFont val="細明體"/>
        <family val="3"/>
        <charset val="136"/>
      </rPr>
      <t>沒有</t>
    </r>
    <r>
      <rPr>
        <sz val="11"/>
        <color theme="1"/>
        <rFont val="Cambria"/>
        <family val="1"/>
      </rPr>
      <t xml:space="preserve"> (2)</t>
    </r>
    <r>
      <rPr>
        <sz val="11"/>
        <color theme="1"/>
        <rFont val="細明體"/>
        <family val="3"/>
        <charset val="136"/>
      </rPr>
      <t>每週</t>
    </r>
    <r>
      <rPr>
        <sz val="11"/>
        <color theme="1"/>
        <rFont val="Cambria"/>
        <family val="1"/>
      </rPr>
      <t>1-3</t>
    </r>
    <r>
      <rPr>
        <sz val="11"/>
        <color theme="1"/>
        <rFont val="細明體"/>
        <family val="3"/>
        <charset val="136"/>
      </rPr>
      <t>杯</t>
    </r>
    <r>
      <rPr>
        <sz val="11"/>
        <color theme="1"/>
        <rFont val="Cambria"/>
        <family val="1"/>
      </rPr>
      <t xml:space="preserve"> (3)</t>
    </r>
    <r>
      <rPr>
        <sz val="11"/>
        <color theme="1"/>
        <rFont val="細明體"/>
        <family val="3"/>
        <charset val="136"/>
      </rPr>
      <t>每週</t>
    </r>
    <r>
      <rPr>
        <sz val="11"/>
        <color theme="1"/>
        <rFont val="Cambria"/>
        <family val="1"/>
      </rPr>
      <t>4-6</t>
    </r>
    <r>
      <rPr>
        <sz val="11"/>
        <color theme="1"/>
        <rFont val="細明體"/>
        <family val="3"/>
        <charset val="136"/>
      </rPr>
      <t>杯</t>
    </r>
    <r>
      <rPr>
        <sz val="11"/>
        <color theme="1"/>
        <rFont val="Cambria"/>
        <family val="1"/>
      </rPr>
      <t xml:space="preserve"> (4)</t>
    </r>
    <r>
      <rPr>
        <sz val="11"/>
        <color theme="1"/>
        <rFont val="細明體"/>
        <family val="3"/>
        <charset val="136"/>
      </rPr>
      <t>每天</t>
    </r>
    <r>
      <rPr>
        <sz val="11"/>
        <color theme="1"/>
        <rFont val="Cambria"/>
        <family val="1"/>
      </rPr>
      <t>1</t>
    </r>
    <r>
      <rPr>
        <sz val="11"/>
        <color theme="1"/>
        <rFont val="細明體"/>
        <family val="3"/>
        <charset val="136"/>
      </rPr>
      <t>杯</t>
    </r>
    <r>
      <rPr>
        <sz val="11"/>
        <color theme="1"/>
        <rFont val="Cambria"/>
        <family val="1"/>
      </rPr>
      <t xml:space="preserve"> (5)</t>
    </r>
    <r>
      <rPr>
        <sz val="11"/>
        <color theme="1"/>
        <rFont val="細明體"/>
        <family val="3"/>
        <charset val="136"/>
      </rPr>
      <t>每天</t>
    </r>
    <r>
      <rPr>
        <sz val="11"/>
        <color theme="1"/>
        <rFont val="Cambria"/>
        <family val="1"/>
      </rPr>
      <t>2</t>
    </r>
    <r>
      <rPr>
        <sz val="11"/>
        <color theme="1"/>
        <rFont val="細明體"/>
        <family val="3"/>
        <charset val="136"/>
      </rPr>
      <t>杯以上</t>
    </r>
    <phoneticPr fontId="3" type="noConversion"/>
  </si>
  <si>
    <r>
      <t>[</t>
    </r>
    <r>
      <rPr>
        <b/>
        <sz val="11"/>
        <rFont val="新細明體"/>
        <family val="1"/>
        <charset val="136"/>
      </rPr>
      <t>精緻糖分及奶類攝取量</t>
    </r>
    <r>
      <rPr>
        <b/>
        <sz val="11"/>
        <rFont val="Cambria"/>
        <family val="1"/>
      </rPr>
      <t>]</t>
    </r>
    <phoneticPr fontId="3" type="noConversion"/>
  </si>
  <si>
    <t>您多常吃甜食</t>
    <phoneticPr fontId="3" type="noConversion"/>
  </si>
  <si>
    <r>
      <t>[</t>
    </r>
    <r>
      <rPr>
        <b/>
        <sz val="11"/>
        <rFont val="新細明體"/>
        <family val="1"/>
        <charset val="136"/>
      </rPr>
      <t>豆魚肉蛋類攝取</t>
    </r>
    <r>
      <rPr>
        <b/>
        <sz val="11"/>
        <rFont val="Cambria"/>
        <family val="1"/>
      </rPr>
      <t>]</t>
    </r>
    <phoneticPr fontId="3" type="noConversion"/>
  </si>
  <si>
    <r>
      <t>(0)</t>
    </r>
    <r>
      <rPr>
        <sz val="11"/>
        <color theme="1"/>
        <rFont val="細明體"/>
        <family val="3"/>
        <charset val="136"/>
      </rPr>
      <t>否</t>
    </r>
    <r>
      <rPr>
        <sz val="11"/>
        <color theme="1"/>
        <rFont val="Cambria"/>
        <family val="1"/>
      </rPr>
      <t xml:space="preserve">  (1)</t>
    </r>
    <r>
      <rPr>
        <sz val="11"/>
        <color theme="1"/>
        <rFont val="細明體"/>
        <family val="3"/>
        <charset val="136"/>
      </rPr>
      <t>是</t>
    </r>
    <phoneticPr fontId="3" type="noConversion"/>
  </si>
  <si>
    <r>
      <t>(1)</t>
    </r>
    <r>
      <rPr>
        <sz val="11"/>
        <rFont val="細明體"/>
        <family val="3"/>
        <charset val="136"/>
      </rPr>
      <t>很少運動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幾乎沒有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偶爾運動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經常運動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每天運動</t>
    </r>
    <phoneticPr fontId="3" type="noConversion"/>
  </si>
  <si>
    <r>
      <t>(1)</t>
    </r>
    <r>
      <rPr>
        <sz val="11"/>
        <rFont val="新細明體"/>
        <family val="1"/>
        <charset val="136"/>
      </rPr>
      <t>沒有或每週少於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</t>
    </r>
    <r>
      <rPr>
        <sz val="11"/>
        <rFont val="Cambria"/>
        <family val="1"/>
      </rPr>
      <t>1~2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</t>
    </r>
    <r>
      <rPr>
        <sz val="11"/>
        <rFont val="Cambria"/>
        <family val="1"/>
      </rPr>
      <t>2~3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每週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小時以上</t>
    </r>
    <phoneticPr fontId="3" type="noConversion"/>
  </si>
  <si>
    <r>
      <t>(1)</t>
    </r>
    <r>
      <rPr>
        <sz val="11"/>
        <rFont val="細明體"/>
        <family val="3"/>
        <charset val="136"/>
      </rPr>
      <t>沒有或每週少於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每週運動</t>
    </r>
    <r>
      <rPr>
        <sz val="11"/>
        <rFont val="Cambria"/>
        <family val="1"/>
      </rPr>
      <t>1~2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每週運動</t>
    </r>
    <r>
      <rPr>
        <sz val="11"/>
        <rFont val="Cambria"/>
        <family val="1"/>
      </rPr>
      <t>3~4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每週運動</t>
    </r>
    <r>
      <rPr>
        <sz val="11"/>
        <rFont val="Cambria"/>
        <family val="1"/>
      </rPr>
      <t>5~6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每週運動</t>
    </r>
    <r>
      <rPr>
        <sz val="11"/>
        <rFont val="Cambria"/>
        <family val="1"/>
      </rPr>
      <t>7</t>
    </r>
    <r>
      <rPr>
        <sz val="11"/>
        <rFont val="細明體"/>
        <family val="3"/>
        <charset val="136"/>
      </rPr>
      <t>小時以上</t>
    </r>
    <phoneticPr fontId="3" type="noConversion"/>
  </si>
  <si>
    <r>
      <t>(1)</t>
    </r>
    <r>
      <rPr>
        <sz val="11"/>
        <rFont val="新細明體"/>
        <family val="1"/>
        <charset val="136"/>
      </rPr>
      <t>每天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每天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(3)2-3</t>
    </r>
    <r>
      <rPr>
        <sz val="11"/>
        <rFont val="新細明體"/>
        <family val="1"/>
        <charset val="136"/>
      </rPr>
      <t>天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(4)1</t>
    </r>
    <r>
      <rPr>
        <sz val="11"/>
        <rFont val="新細明體"/>
        <family val="1"/>
        <charset val="136"/>
      </rPr>
      <t>星期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不運動或很久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phoneticPr fontId="3" type="noConversion"/>
  </si>
  <si>
    <r>
      <rPr>
        <sz val="11"/>
        <rFont val="細明體"/>
        <family val="3"/>
        <charset val="136"/>
      </rPr>
      <t>您過去兩個禮拜做上述運動的頻率</t>
    </r>
    <phoneticPr fontId="3" type="noConversion"/>
  </si>
  <si>
    <r>
      <t>(1)</t>
    </r>
    <r>
      <rPr>
        <sz val="11"/>
        <rFont val="細明體"/>
        <family val="3"/>
        <charset val="136"/>
      </rPr>
      <t>每天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次以上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4-6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2-3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不運動或每週少於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</si>
  <si>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2009-2016</t>
    </r>
    <r>
      <rPr>
        <sz val="11"/>
        <rFont val="細明體"/>
        <family val="3"/>
        <charset val="136"/>
      </rPr>
      <t>】運動是否感到呼吸急促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】你運動時是否會冒汗且呼吸有點急促</t>
    </r>
    <r>
      <rPr>
        <sz val="11"/>
        <rFont val="Cambria"/>
        <family val="1"/>
      </rPr>
      <t>?</t>
    </r>
    <phoneticPr fontId="3" type="noConversion"/>
  </si>
  <si>
    <r>
      <rPr>
        <sz val="11"/>
        <rFont val="新細明體"/>
        <family val="1"/>
        <charset val="136"/>
      </rPr>
      <t>運動中失去知覺</t>
    </r>
    <phoneticPr fontId="3" type="noConversion"/>
  </si>
  <si>
    <r>
      <t>(1)</t>
    </r>
    <r>
      <rPr>
        <sz val="11"/>
        <rFont val="新細明體"/>
        <family val="1"/>
        <charset val="136"/>
      </rPr>
      <t>早上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中午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下午</t>
    </r>
    <r>
      <rPr>
        <sz val="11"/>
        <rFont val="Cambria"/>
        <family val="1"/>
      </rPr>
      <t xml:space="preserve"> (4)</t>
    </r>
    <r>
      <rPr>
        <sz val="11"/>
        <rFont val="新細明體"/>
        <family val="1"/>
        <charset val="136"/>
      </rPr>
      <t>晚上</t>
    </r>
    <phoneticPr fontId="3" type="noConversion"/>
  </si>
  <si>
    <r>
      <t>(1)10</t>
    </r>
    <r>
      <rPr>
        <sz val="11"/>
        <rFont val="新細明體"/>
        <family val="1"/>
        <charset val="136"/>
      </rPr>
      <t>人以上</t>
    </r>
    <r>
      <rPr>
        <sz val="11"/>
        <rFont val="Cambria"/>
        <family val="1"/>
      </rPr>
      <t xml:space="preserve">  (2)10</t>
    </r>
    <r>
      <rPr>
        <sz val="11"/>
        <rFont val="新細明體"/>
        <family val="1"/>
        <charset val="136"/>
      </rPr>
      <t>人以下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個人</t>
    </r>
    <r>
      <rPr>
        <sz val="11"/>
        <rFont val="Cambria"/>
        <family val="1"/>
      </rPr>
      <t xml:space="preserve"> (4)</t>
    </r>
    <r>
      <rPr>
        <sz val="11"/>
        <rFont val="新細明體"/>
        <family val="1"/>
        <charset val="136"/>
      </rPr>
      <t>運動課程</t>
    </r>
    <phoneticPr fontId="3" type="noConversion"/>
  </si>
  <si>
    <r>
      <rPr>
        <b/>
        <sz val="11"/>
        <rFont val="細明體"/>
        <family val="3"/>
        <charset val="136"/>
      </rPr>
      <t>您喜歡或通常運動的項目</t>
    </r>
    <r>
      <rPr>
        <b/>
        <sz val="11"/>
        <rFont val="Cambria"/>
        <family val="1"/>
      </rPr>
      <t>(</t>
    </r>
    <r>
      <rPr>
        <b/>
        <sz val="11"/>
        <rFont val="細明體"/>
        <family val="3"/>
        <charset val="136"/>
      </rPr>
      <t>可複選</t>
    </r>
    <r>
      <rPr>
        <b/>
        <sz val="11"/>
        <rFont val="Cambria"/>
        <family val="1"/>
      </rPr>
      <t>3</t>
    </r>
    <r>
      <rPr>
        <b/>
        <sz val="11"/>
        <rFont val="細明體"/>
        <family val="3"/>
        <charset val="136"/>
      </rPr>
      <t>題</t>
    </r>
    <r>
      <rPr>
        <b/>
        <sz val="11"/>
        <rFont val="Cambria"/>
        <family val="1"/>
      </rPr>
      <t>)</t>
    </r>
    <phoneticPr fontId="3" type="noConversion"/>
  </si>
  <si>
    <r>
      <rPr>
        <sz val="11"/>
        <rFont val="新細明體"/>
        <family val="1"/>
        <charset val="136"/>
      </rPr>
      <t>您喜歡或通常運動的項目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可複選</t>
    </r>
    <r>
      <rPr>
        <sz val="11"/>
        <rFont val="Cambria"/>
        <family val="1"/>
      </rPr>
      <t>3</t>
    </r>
    <r>
      <rPr>
        <sz val="11"/>
        <rFont val="新細明體"/>
        <family val="1"/>
        <charset val="136"/>
      </rPr>
      <t>題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慢跑</t>
    </r>
    <phoneticPr fontId="3" type="noConversion"/>
  </si>
  <si>
    <r>
      <rPr>
        <sz val="11"/>
        <rFont val="細明體"/>
        <family val="3"/>
        <charset val="136"/>
      </rPr>
      <t>過去七天與過去三個月的身體活動比較起來</t>
    </r>
    <r>
      <rPr>
        <sz val="11"/>
        <rFont val="Cambria"/>
        <family val="1"/>
      </rPr>
      <t>?</t>
    </r>
    <phoneticPr fontId="3" type="noConversion"/>
  </si>
  <si>
    <r>
      <t>(1)130-140  (2)141-150  (3)151-160  (4)161-170  (5)171-180  (6)181</t>
    </r>
    <r>
      <rPr>
        <sz val="11"/>
        <rFont val="新細明體"/>
        <family val="1"/>
        <charset val="136"/>
      </rPr>
      <t>以上</t>
    </r>
    <r>
      <rPr>
        <sz val="11"/>
        <rFont val="Cambria"/>
        <family val="1"/>
      </rPr>
      <t xml:space="preserve">  (7)</t>
    </r>
    <r>
      <rPr>
        <sz val="11"/>
        <rFont val="新細明體"/>
        <family val="1"/>
        <charset val="136"/>
      </rPr>
      <t>不知道</t>
    </r>
    <phoneticPr fontId="3" type="noConversion"/>
  </si>
  <si>
    <r>
      <t>(1)120</t>
    </r>
    <r>
      <rPr>
        <sz val="11"/>
        <rFont val="新細明體"/>
        <family val="1"/>
        <charset val="136"/>
      </rPr>
      <t>以下</t>
    </r>
    <r>
      <rPr>
        <sz val="11"/>
        <rFont val="Cambria"/>
        <family val="1"/>
      </rPr>
      <t xml:space="preserve">  (2)140</t>
    </r>
    <r>
      <rPr>
        <sz val="11"/>
        <rFont val="新細明體"/>
        <family val="1"/>
        <charset val="136"/>
      </rPr>
      <t>以下</t>
    </r>
    <r>
      <rPr>
        <sz val="11"/>
        <rFont val="Cambria"/>
        <family val="1"/>
      </rPr>
      <t xml:space="preserve">  (3)160</t>
    </r>
    <r>
      <rPr>
        <sz val="11"/>
        <rFont val="新細明體"/>
        <family val="1"/>
        <charset val="136"/>
      </rPr>
      <t>以下</t>
    </r>
    <r>
      <rPr>
        <sz val="11"/>
        <rFont val="Cambria"/>
        <family val="1"/>
      </rPr>
      <t xml:space="preserve">  (4)160</t>
    </r>
    <r>
      <rPr>
        <sz val="11"/>
        <rFont val="新細明體"/>
        <family val="1"/>
        <charset val="136"/>
      </rPr>
      <t>以上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不知道</t>
    </r>
    <phoneticPr fontId="3" type="noConversion"/>
  </si>
  <si>
    <r>
      <rPr>
        <b/>
        <sz val="11"/>
        <rFont val="新細明體"/>
        <family val="1"/>
        <charset val="136"/>
      </rPr>
      <t>睡眠品質與壓力</t>
    </r>
    <phoneticPr fontId="3" type="noConversion"/>
  </si>
  <si>
    <r>
      <rPr>
        <sz val="11"/>
        <rFont val="細明體"/>
        <family val="3"/>
        <charset val="136"/>
      </rPr>
      <t>您每天睡眠時間有多少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</si>
  <si>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2009-2016</t>
    </r>
    <r>
      <rPr>
        <sz val="11"/>
        <rFont val="細明體"/>
        <family val="3"/>
        <charset val="136"/>
      </rPr>
      <t>】您夜間睡眠時數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主要睡眠時段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平均每次睡多久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】您主要睡眠時段平均睡多久</t>
    </r>
    <r>
      <rPr>
        <sz val="11"/>
        <rFont val="Cambria"/>
        <family val="1"/>
      </rPr>
      <t>?</t>
    </r>
    <phoneticPr fontId="3" type="noConversion"/>
  </si>
  <si>
    <r>
      <t>(1)4</t>
    </r>
    <r>
      <rPr>
        <sz val="11"/>
        <rFont val="新細明體"/>
        <family val="1"/>
        <charset val="136"/>
      </rPr>
      <t>小時以下</t>
    </r>
    <r>
      <rPr>
        <sz val="11"/>
        <rFont val="Cambria"/>
        <family val="1"/>
      </rPr>
      <t xml:space="preserve">  (2)4-6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(3)6-7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(4)7-8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(5)8-9</t>
    </r>
    <r>
      <rPr>
        <sz val="11"/>
        <rFont val="新細明體"/>
        <family val="1"/>
        <charset val="136"/>
      </rPr>
      <t>小時</t>
    </r>
    <r>
      <rPr>
        <sz val="11"/>
        <rFont val="Cambria"/>
        <family val="1"/>
      </rPr>
      <t xml:space="preserve">  (6)9</t>
    </r>
    <r>
      <rPr>
        <sz val="11"/>
        <rFont val="新細明體"/>
        <family val="1"/>
        <charset val="136"/>
      </rPr>
      <t>小時以上</t>
    </r>
    <phoneticPr fontId="3" type="noConversion"/>
  </si>
  <si>
    <r>
      <rPr>
        <sz val="11"/>
        <rFont val="細明體"/>
        <family val="3"/>
        <charset val="136"/>
      </rPr>
      <t>最近一個月入睡情形：必須服安眠藥或鎮靜劑才能入睡</t>
    </r>
    <phoneticPr fontId="3" type="noConversion"/>
  </si>
  <si>
    <r>
      <rPr>
        <sz val="11"/>
        <rFont val="細明體"/>
        <family val="3"/>
        <charset val="136"/>
      </rPr>
      <t>最近一個月入睡情形：能入睡但易被吵醒</t>
    </r>
    <phoneticPr fontId="3" type="noConversion"/>
  </si>
  <si>
    <r>
      <rPr>
        <sz val="11"/>
        <rFont val="細明體"/>
        <family val="3"/>
        <charset val="136"/>
      </rPr>
      <t>最近一個月入睡情形：熟睡</t>
    </r>
    <phoneticPr fontId="3" type="noConversion"/>
  </si>
  <si>
    <r>
      <rPr>
        <sz val="11"/>
        <rFont val="細明體"/>
        <family val="3"/>
        <charset val="136"/>
      </rPr>
      <t>最近一個月入睡情形：睡醒仍感到疲勞</t>
    </r>
    <phoneticPr fontId="3" type="noConversion"/>
  </si>
  <si>
    <r>
      <t>(1)</t>
    </r>
    <r>
      <rPr>
        <sz val="11"/>
        <color theme="1"/>
        <rFont val="細明體"/>
        <family val="3"/>
        <charset val="136"/>
      </rPr>
      <t>很不快樂</t>
    </r>
    <r>
      <rPr>
        <sz val="11"/>
        <color theme="1"/>
        <rFont val="Cambria"/>
        <family val="1"/>
      </rPr>
      <t xml:space="preserve"> (2)</t>
    </r>
    <r>
      <rPr>
        <sz val="11"/>
        <color theme="1"/>
        <rFont val="細明體"/>
        <family val="3"/>
        <charset val="136"/>
      </rPr>
      <t>不快樂</t>
    </r>
    <r>
      <rPr>
        <sz val="11"/>
        <color theme="1"/>
        <rFont val="Cambria"/>
        <family val="1"/>
      </rPr>
      <t xml:space="preserve"> (3)</t>
    </r>
    <r>
      <rPr>
        <sz val="11"/>
        <color theme="1"/>
        <rFont val="細明體"/>
        <family val="3"/>
        <charset val="136"/>
      </rPr>
      <t>普通</t>
    </r>
    <r>
      <rPr>
        <sz val="11"/>
        <color theme="1"/>
        <rFont val="Cambria"/>
        <family val="1"/>
      </rPr>
      <t xml:space="preserve"> (4)</t>
    </r>
    <r>
      <rPr>
        <sz val="11"/>
        <color theme="1"/>
        <rFont val="細明體"/>
        <family val="3"/>
        <charset val="136"/>
      </rPr>
      <t>快樂</t>
    </r>
    <r>
      <rPr>
        <sz val="11"/>
        <color theme="1"/>
        <rFont val="Cambria"/>
        <family val="1"/>
      </rPr>
      <t xml:space="preserve"> (5)</t>
    </r>
    <r>
      <rPr>
        <sz val="11"/>
        <color theme="1"/>
        <rFont val="細明體"/>
        <family val="3"/>
        <charset val="136"/>
      </rPr>
      <t>很快樂</t>
    </r>
    <phoneticPr fontId="3" type="noConversion"/>
  </si>
  <si>
    <r>
      <t>(1)</t>
    </r>
    <r>
      <rPr>
        <sz val="11"/>
        <rFont val="新細明體"/>
        <family val="1"/>
        <charset val="136"/>
      </rPr>
      <t>很好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不錯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普通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有點差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很差</t>
    </r>
    <phoneticPr fontId="3" type="noConversion"/>
  </si>
  <si>
    <r>
      <rPr>
        <sz val="11"/>
        <rFont val="細明體"/>
        <family val="3"/>
        <charset val="136"/>
      </rPr>
      <t>您的體重在最近三個月內有增加或減少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公斤以上嗎</t>
    </r>
    <r>
      <rPr>
        <sz val="11"/>
        <rFont val="Cambria"/>
        <family val="1"/>
      </rPr>
      <t>?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</si>
  <si>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</si>
  <si>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t>(0)</t>
    </r>
    <r>
      <rPr>
        <sz val="11"/>
        <color theme="1"/>
        <rFont val="細明體"/>
        <family val="3"/>
        <charset val="136"/>
      </rPr>
      <t>否</t>
    </r>
    <r>
      <rPr>
        <sz val="11"/>
        <color theme="1"/>
        <rFont val="Cambria"/>
        <family val="1"/>
      </rPr>
      <t xml:space="preserve">  (1)</t>
    </r>
    <r>
      <rPr>
        <sz val="11"/>
        <color theme="1"/>
        <rFont val="細明體"/>
        <family val="3"/>
        <charset val="136"/>
      </rPr>
      <t>是</t>
    </r>
    <phoneticPr fontId="3" type="noConversion"/>
  </si>
  <si>
    <r>
      <rPr>
        <sz val="11"/>
        <color theme="1"/>
        <rFont val="新細明體"/>
        <family val="1"/>
        <charset val="136"/>
      </rPr>
      <t>【</t>
    </r>
    <r>
      <rPr>
        <sz val="11"/>
        <color theme="1"/>
        <rFont val="Cambria"/>
        <family val="1"/>
      </rPr>
      <t>1996-2016</t>
    </r>
    <r>
      <rPr>
        <sz val="11"/>
        <color theme="1"/>
        <rFont val="新細明體"/>
        <family val="1"/>
        <charset val="136"/>
      </rPr>
      <t>】您對藥物過敏嗎</t>
    </r>
    <r>
      <rPr>
        <sz val="11"/>
        <color theme="1"/>
        <rFont val="Cambria"/>
        <family val="1"/>
      </rPr>
      <t xml:space="preserve">?
</t>
    </r>
    <r>
      <rPr>
        <sz val="11"/>
        <color theme="1"/>
        <rFont val="新細明體"/>
        <family val="1"/>
        <charset val="136"/>
      </rPr>
      <t>【</t>
    </r>
    <r>
      <rPr>
        <sz val="11"/>
        <color theme="1"/>
        <rFont val="Cambria"/>
        <family val="1"/>
      </rPr>
      <t>2017-</t>
    </r>
    <r>
      <rPr>
        <sz val="11"/>
        <color theme="1"/>
        <rFont val="新細明體"/>
        <family val="1"/>
        <charset val="136"/>
      </rPr>
      <t>】您是否有過敏症狀</t>
    </r>
    <r>
      <rPr>
        <sz val="11"/>
        <color theme="1"/>
        <rFont val="Cambria"/>
        <family val="1"/>
      </rPr>
      <t>-</t>
    </r>
    <r>
      <rPr>
        <sz val="11"/>
        <color theme="1"/>
        <rFont val="新細明體"/>
        <family val="1"/>
        <charset val="136"/>
      </rPr>
      <t>藥物過敏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</si>
  <si>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</si>
  <si>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2014-2016</t>
    </r>
    <r>
      <rPr>
        <sz val="11"/>
        <rFont val="細明體"/>
        <family val="3"/>
        <charset val="136"/>
      </rPr>
      <t>】在過去四星期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一個月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內，您身體疼痛的程度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】在過去四星期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一個月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內，您身體疼痛嗎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</si>
  <si>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您是否有連續不尋常的下腹絞痛嗎</t>
    </r>
    <r>
      <rPr>
        <sz val="11"/>
        <rFont val="Cambria"/>
        <family val="1"/>
      </rPr>
      <t>?</t>
    </r>
    <phoneticPr fontId="3" type="noConversion"/>
  </si>
  <si>
    <r>
      <t>[</t>
    </r>
    <r>
      <rPr>
        <b/>
        <sz val="11"/>
        <rFont val="細明體"/>
        <family val="3"/>
        <charset val="136"/>
      </rPr>
      <t>眼睛</t>
    </r>
    <r>
      <rPr>
        <b/>
        <sz val="11"/>
        <rFont val="Cambria"/>
        <family val="1"/>
      </rPr>
      <t>]</t>
    </r>
    <phoneticPr fontId="3" type="noConversion"/>
  </si>
  <si>
    <r>
      <t>[</t>
    </r>
    <r>
      <rPr>
        <b/>
        <sz val="11"/>
        <rFont val="細明體"/>
        <family val="3"/>
        <charset val="136"/>
      </rPr>
      <t>耳朵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</si>
  <si>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1996-1998</t>
    </r>
    <r>
      <rPr>
        <sz val="11"/>
        <rFont val="新細明體"/>
        <family val="1"/>
        <charset val="136"/>
      </rPr>
      <t>】耳流膿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】耳道有無下列症狀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積水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分泌物</t>
    </r>
    <r>
      <rPr>
        <sz val="11"/>
        <rFont val="Cambria"/>
        <family val="1"/>
      </rPr>
      <t>)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</si>
  <si>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1996-1998</t>
    </r>
    <r>
      <rPr>
        <sz val="11"/>
        <rFont val="新細明體"/>
        <family val="1"/>
        <charset val="136"/>
      </rPr>
      <t>】耳鳴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】是否有耳鳴現象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</si>
  <si>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1996-1998</t>
    </r>
    <r>
      <rPr>
        <sz val="11"/>
        <rFont val="新細明體"/>
        <family val="1"/>
        <charset val="136"/>
      </rPr>
      <t>】耳暈眩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】是否有暈眩狀況</t>
    </r>
    <phoneticPr fontId="3" type="noConversion"/>
  </si>
  <si>
    <r>
      <t>[</t>
    </r>
    <r>
      <rPr>
        <b/>
        <sz val="11"/>
        <rFont val="細明體"/>
        <family val="3"/>
        <charset val="136"/>
      </rPr>
      <t>鼻</t>
    </r>
    <r>
      <rPr>
        <b/>
        <sz val="11"/>
        <rFont val="Cambria"/>
        <family val="1"/>
      </rPr>
      <t>]</t>
    </r>
    <phoneticPr fontId="3" type="noConversion"/>
  </si>
  <si>
    <t>您的鼻子是否有異常狀況-無</t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</si>
  <si>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</si>
  <si>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新細明體"/>
        <family val="1"/>
        <charset val="136"/>
      </rPr>
      <t>鼻塞</t>
    </r>
    <phoneticPr fontId="3" type="noConversion"/>
  </si>
  <si>
    <r>
      <rPr>
        <sz val="11"/>
        <rFont val="細明體"/>
        <family val="3"/>
        <charset val="136"/>
      </rPr>
      <t>您有一隻鼻孔通氣不良現象嗎</t>
    </r>
    <r>
      <rPr>
        <sz val="11"/>
        <rFont val="Cambria"/>
        <family val="1"/>
      </rPr>
      <t>?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</si>
  <si>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1996-1998</t>
    </r>
    <r>
      <rPr>
        <sz val="11"/>
        <rFont val="新細明體"/>
        <family val="1"/>
        <charset val="136"/>
      </rPr>
      <t>】鼻涕倒流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】您的鼻子是否有異常狀況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鼻腔不通倒流</t>
    </r>
    <phoneticPr fontId="3" type="noConversion"/>
  </si>
  <si>
    <r>
      <t>(1)</t>
    </r>
    <r>
      <rPr>
        <sz val="11"/>
        <rFont val="新細明體"/>
        <family val="1"/>
        <charset val="136"/>
      </rPr>
      <t>不會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偶爾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經常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每日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</si>
  <si>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1996-1998</t>
    </r>
    <r>
      <rPr>
        <sz val="11"/>
        <rFont val="新細明體"/>
        <family val="1"/>
        <charset val="136"/>
      </rPr>
      <t>】流鼻血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】您的鼻子是否有異常狀況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流鼻血</t>
    </r>
    <phoneticPr fontId="3" type="noConversion"/>
  </si>
  <si>
    <r>
      <t>[</t>
    </r>
    <r>
      <rPr>
        <b/>
        <sz val="11"/>
        <rFont val="新細明體"/>
        <family val="1"/>
        <charset val="136"/>
      </rPr>
      <t>喉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</si>
  <si>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您近來有吞咽困難嗎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</si>
  <si>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細明體"/>
        <family val="3"/>
        <charset val="136"/>
      </rPr>
      <t>無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是，近一個月內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是，近三個月內</t>
    </r>
    <phoneticPr fontId="3" type="noConversion"/>
  </si>
  <si>
    <r>
      <rPr>
        <sz val="11"/>
        <rFont val="細明體"/>
        <family val="3"/>
        <charset val="136"/>
      </rPr>
      <t>您的痰中是否有血絲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</si>
  <si>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您最近一個多月是否一直不停的咳嗽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</si>
  <si>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是否一直不停地咳嗽</t>
    </r>
    <phoneticPr fontId="3" type="noConversion"/>
  </si>
  <si>
    <r>
      <t>(1)</t>
    </r>
    <r>
      <rPr>
        <sz val="11"/>
        <rFont val="細明體"/>
        <family val="3"/>
        <charset val="136"/>
      </rPr>
      <t>無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是，近一個月內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是，近三個月內</t>
    </r>
    <phoneticPr fontId="3" type="noConversion"/>
  </si>
  <si>
    <r>
      <t>[</t>
    </r>
    <r>
      <rPr>
        <b/>
        <sz val="11"/>
        <rFont val="新細明體"/>
        <family val="1"/>
        <charset val="136"/>
      </rPr>
      <t>口腔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</si>
  <si>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您自覺口腔黏膜是否有異常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異常顏色斑塊</t>
    </r>
    <phoneticPr fontId="3" type="noConversion"/>
  </si>
  <si>
    <r>
      <rPr>
        <sz val="11"/>
        <rFont val="細明體"/>
        <family val="3"/>
        <charset val="136"/>
      </rPr>
      <t>您自覺口腔黏膜是否有異常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難癒合之潰瘍</t>
    </r>
    <phoneticPr fontId="3" type="noConversion"/>
  </si>
  <si>
    <r>
      <t>[</t>
    </r>
    <r>
      <rPr>
        <b/>
        <sz val="11"/>
        <rFont val="新細明體"/>
        <family val="1"/>
        <charset val="136"/>
      </rPr>
      <t>皮膚科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</si>
  <si>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</t>
    </r>
    <r>
      <rPr>
        <sz val="11"/>
        <rFont val="細明體"/>
        <family val="3"/>
        <charset val="136"/>
      </rPr>
      <t>】您是否有一個多月不痊癒的瘡或瘤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1997-2016</t>
    </r>
    <r>
      <rPr>
        <sz val="11"/>
        <rFont val="細明體"/>
        <family val="3"/>
        <charset val="136"/>
      </rPr>
      <t>】您的身體表面是否有一個多月不痊癒的瘤或傷口</t>
    </r>
    <r>
      <rPr>
        <sz val="11"/>
        <rFont val="Cambria"/>
        <family val="1"/>
      </rPr>
      <t>?</t>
    </r>
    <phoneticPr fontId="3" type="noConversion"/>
  </si>
  <si>
    <r>
      <t>[</t>
    </r>
    <r>
      <rPr>
        <b/>
        <sz val="11"/>
        <rFont val="新細明體"/>
        <family val="1"/>
        <charset val="136"/>
      </rPr>
      <t>心臟</t>
    </r>
    <r>
      <rPr>
        <b/>
        <sz val="11"/>
        <rFont val="Cambria"/>
        <family val="1"/>
      </rPr>
      <t>/</t>
    </r>
    <r>
      <rPr>
        <b/>
        <sz val="11"/>
        <rFont val="新細明體"/>
        <family val="1"/>
        <charset val="136"/>
      </rPr>
      <t>胸腔內科</t>
    </r>
    <r>
      <rPr>
        <b/>
        <sz val="11"/>
        <rFont val="Cambria"/>
        <family val="1"/>
      </rPr>
      <t>]</t>
    </r>
    <phoneticPr fontId="3" type="noConversion"/>
  </si>
  <si>
    <t>您是否會感到胸悶或胸痛-否</t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</si>
  <si>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2010-2016</t>
    </r>
    <r>
      <rPr>
        <sz val="11"/>
        <rFont val="新細明體"/>
        <family val="1"/>
        <charset val="136"/>
      </rPr>
      <t>】非運動時感到胸痛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】您是否會感到胸悶或胸痛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非運動時會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</si>
  <si>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2010-2016</t>
    </r>
    <r>
      <rPr>
        <sz val="11"/>
        <rFont val="新細明體"/>
        <family val="1"/>
        <charset val="136"/>
      </rPr>
      <t>】運動時感到胸痛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】您是否會感到胸悶或胸痛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運動時會</t>
    </r>
    <phoneticPr fontId="3" type="noConversion"/>
  </si>
  <si>
    <t>您最近是否發生過喘不到氣</t>
    <phoneticPr fontId="3" type="noConversion"/>
  </si>
  <si>
    <r>
      <t>(1)</t>
    </r>
    <r>
      <rPr>
        <sz val="11"/>
        <rFont val="細明體"/>
        <family val="3"/>
        <charset val="136"/>
      </rPr>
      <t>無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是，近一個月內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是，近三個月內</t>
    </r>
    <phoneticPr fontId="3" type="noConversion"/>
  </si>
  <si>
    <r>
      <rPr>
        <sz val="11"/>
        <rFont val="細明體"/>
        <family val="3"/>
        <charset val="136"/>
      </rPr>
      <t>您會突然覺得心悸或胸悶嗎</t>
    </r>
    <r>
      <rPr>
        <sz val="11"/>
        <rFont val="Cambria"/>
        <family val="1"/>
      </rPr>
      <t>?</t>
    </r>
    <phoneticPr fontId="3" type="noConversion"/>
  </si>
  <si>
    <t>您最近是否發生過心悸</t>
    <phoneticPr fontId="3" type="noConversion"/>
  </si>
  <si>
    <r>
      <rPr>
        <sz val="11"/>
        <rFont val="細明體"/>
        <family val="3"/>
        <charset val="136"/>
      </rPr>
      <t>您呼吸時聽到胸部類似咻咻的聲音嗎</t>
    </r>
    <r>
      <rPr>
        <sz val="11"/>
        <rFont val="Cambria"/>
        <family val="1"/>
      </rPr>
      <t>?</t>
    </r>
    <phoneticPr fontId="3" type="noConversion"/>
  </si>
  <si>
    <r>
      <t>[</t>
    </r>
    <r>
      <rPr>
        <b/>
        <sz val="11"/>
        <rFont val="新細明體"/>
        <family val="1"/>
        <charset val="136"/>
      </rPr>
      <t>胃腸科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</si>
  <si>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1996-1997</t>
    </r>
    <r>
      <rPr>
        <sz val="11"/>
        <rFont val="細明體"/>
        <family val="3"/>
        <charset val="136"/>
      </rPr>
      <t>】最近大便有帶血或黑便現象嗎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1998-2016</t>
    </r>
    <r>
      <rPr>
        <sz val="11"/>
        <rFont val="細明體"/>
        <family val="3"/>
        <charset val="136"/>
      </rPr>
      <t>】最近大便有</t>
    </r>
    <r>
      <rPr>
        <sz val="11"/>
        <color rgb="FF7030A0"/>
        <rFont val="細明體"/>
        <family val="3"/>
        <charset val="136"/>
      </rPr>
      <t>帶血現象</t>
    </r>
    <r>
      <rPr>
        <sz val="11"/>
        <color rgb="FF7030A0"/>
        <rFont val="Cambria"/>
        <family val="1"/>
      </rPr>
      <t>(99</t>
    </r>
    <r>
      <rPr>
        <sz val="11"/>
        <color rgb="FF7030A0"/>
        <rFont val="細明體"/>
        <family val="3"/>
        <charset val="136"/>
      </rPr>
      <t>改為帶有鮮血</t>
    </r>
    <r>
      <rPr>
        <sz val="11"/>
        <color rgb="FF7030A0"/>
        <rFont val="Cambria"/>
        <family val="1"/>
      </rPr>
      <t>)</t>
    </r>
    <r>
      <rPr>
        <sz val="11"/>
        <rFont val="細明體"/>
        <family val="3"/>
        <charset val="136"/>
      </rPr>
      <t>嗎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</si>
  <si>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您最近三個月排便有不尋常的狀況嗎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大便帶有鮮血</t>
    </r>
    <phoneticPr fontId="3" type="noConversion"/>
  </si>
  <si>
    <r>
      <t>[</t>
    </r>
    <r>
      <rPr>
        <b/>
        <sz val="11"/>
        <rFont val="新細明體"/>
        <family val="1"/>
        <charset val="136"/>
      </rPr>
      <t>腎臟</t>
    </r>
    <r>
      <rPr>
        <b/>
        <sz val="11"/>
        <rFont val="Cambria"/>
        <family val="1"/>
      </rPr>
      <t>/</t>
    </r>
    <r>
      <rPr>
        <b/>
        <sz val="11"/>
        <rFont val="新細明體"/>
        <family val="1"/>
        <charset val="136"/>
      </rPr>
      <t>泌尿科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</si>
  <si>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1998</t>
    </r>
    <r>
      <rPr>
        <sz val="11"/>
        <rFont val="細明體"/>
        <family val="3"/>
        <charset val="136"/>
      </rPr>
      <t>】您小便次數是否增加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1999-2002</t>
    </r>
    <r>
      <rPr>
        <sz val="11"/>
        <rFont val="細明體"/>
        <family val="3"/>
        <charset val="136"/>
      </rPr>
      <t>】您夜間起床排尿兩次或更多次嗎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</si>
  <si>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】您的下肢有浮腫現象嗎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】下肢浮腫嗎</t>
    </r>
    <r>
      <rPr>
        <sz val="11"/>
        <rFont val="Cambria"/>
        <family val="1"/>
      </rPr>
      <t>?</t>
    </r>
    <phoneticPr fontId="3" type="noConversion"/>
  </si>
  <si>
    <r>
      <rPr>
        <b/>
        <u/>
        <sz val="11"/>
        <rFont val="細明體"/>
        <family val="3"/>
        <charset val="136"/>
      </rPr>
      <t>【男性作答】</t>
    </r>
    <r>
      <rPr>
        <sz val="11"/>
        <rFont val="細明體"/>
        <family val="3"/>
        <charset val="136"/>
      </rPr>
      <t>小便是否困難</t>
    </r>
    <r>
      <rPr>
        <sz val="11"/>
        <rFont val="Cambria"/>
        <family val="1"/>
      </rPr>
      <t>?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</si>
  <si>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</si>
  <si>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b/>
        <u/>
        <sz val="11"/>
        <rFont val="細明體"/>
        <family val="3"/>
        <charset val="136"/>
      </rPr>
      <t>【男性作答】</t>
    </r>
    <r>
      <rPr>
        <sz val="11"/>
        <rFont val="細明體"/>
        <family val="3"/>
        <charset val="136"/>
      </rPr>
      <t>夜裡是否需要起床解小便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回答是者請續答次數</t>
    </r>
    <r>
      <rPr>
        <sz val="11"/>
        <rFont val="Cambria"/>
        <family val="1"/>
      </rPr>
      <t>)</t>
    </r>
    <phoneticPr fontId="3" type="noConversion"/>
  </si>
  <si>
    <r>
      <rPr>
        <b/>
        <u/>
        <sz val="11"/>
        <rFont val="新細明體"/>
        <family val="1"/>
        <charset val="136"/>
      </rPr>
      <t>【男性作答】</t>
    </r>
    <r>
      <rPr>
        <sz val="11"/>
        <rFont val="新細明體"/>
        <family val="1"/>
        <charset val="136"/>
      </rPr>
      <t>夜裡小便次數</t>
    </r>
    <phoneticPr fontId="3" type="noConversion"/>
  </si>
  <si>
    <r>
      <t>(1)1-2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(2)3-4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(3)5</t>
    </r>
    <r>
      <rPr>
        <sz val="11"/>
        <rFont val="新細明體"/>
        <family val="1"/>
        <charset val="136"/>
      </rPr>
      <t>次以上</t>
    </r>
    <phoneticPr fontId="3" type="noConversion"/>
  </si>
  <si>
    <r>
      <rPr>
        <b/>
        <u/>
        <sz val="11"/>
        <rFont val="新細明體"/>
        <family val="1"/>
        <charset val="136"/>
      </rPr>
      <t>【男性作答】</t>
    </r>
    <r>
      <rPr>
        <sz val="11"/>
        <rFont val="新細明體"/>
        <family val="1"/>
        <charset val="136"/>
      </rPr>
      <t>夜裡小便次數</t>
    </r>
    <phoneticPr fontId="3" type="noConversion"/>
  </si>
  <si>
    <r>
      <t>(1)1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(2)2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(4)4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(5)5</t>
    </r>
    <r>
      <rPr>
        <sz val="11"/>
        <rFont val="新細明體"/>
        <family val="1"/>
        <charset val="136"/>
      </rPr>
      <t>次以上</t>
    </r>
    <phoneticPr fontId="3" type="noConversion"/>
  </si>
  <si>
    <r>
      <rPr>
        <b/>
        <u/>
        <sz val="11"/>
        <rFont val="細明體"/>
        <family val="3"/>
        <charset val="136"/>
      </rPr>
      <t>【男性作答】</t>
    </r>
    <r>
      <rPr>
        <sz val="11"/>
        <rFont val="細明體"/>
        <family val="3"/>
        <charset val="136"/>
      </rPr>
      <t>睪丸大小近半年來有無變化</t>
    </r>
    <r>
      <rPr>
        <sz val="11"/>
        <rFont val="Cambria"/>
        <family val="1"/>
      </rPr>
      <t>?</t>
    </r>
    <phoneticPr fontId="3" type="noConversion"/>
  </si>
  <si>
    <r>
      <rPr>
        <b/>
        <u/>
        <sz val="11"/>
        <rFont val="細明體"/>
        <family val="3"/>
        <charset val="136"/>
      </rPr>
      <t>【男性作答】</t>
    </r>
    <r>
      <rPr>
        <sz val="11"/>
        <rFont val="細明體"/>
        <family val="3"/>
        <charset val="136"/>
      </rPr>
      <t>您是否感覺兩側睪丸的大小差異很大</t>
    </r>
    <r>
      <rPr>
        <sz val="11"/>
        <rFont val="Cambria"/>
        <family val="1"/>
      </rPr>
      <t>?</t>
    </r>
    <phoneticPr fontId="3" type="noConversion"/>
  </si>
  <si>
    <r>
      <rPr>
        <b/>
        <u/>
        <sz val="11"/>
        <rFont val="細明體"/>
        <family val="3"/>
        <charset val="136"/>
      </rPr>
      <t>【男性作答】</t>
    </r>
    <r>
      <rPr>
        <sz val="11"/>
        <rFont val="細明體"/>
        <family val="3"/>
        <charset val="136"/>
      </rPr>
      <t>睪丸或陰囊是否有時疼痛</t>
    </r>
    <r>
      <rPr>
        <sz val="11"/>
        <rFont val="Cambria"/>
        <family val="1"/>
      </rPr>
      <t>?</t>
    </r>
    <phoneticPr fontId="3" type="noConversion"/>
  </si>
  <si>
    <r>
      <t>[</t>
    </r>
    <r>
      <rPr>
        <b/>
        <sz val="11"/>
        <rFont val="新細明體"/>
        <family val="1"/>
        <charset val="136"/>
      </rPr>
      <t>婦產科</t>
    </r>
    <r>
      <rPr>
        <b/>
        <sz val="11"/>
        <rFont val="Cambria"/>
        <family val="1"/>
      </rPr>
      <t>]</t>
    </r>
    <r>
      <rPr>
        <b/>
        <sz val="11"/>
        <rFont val="新細明體"/>
        <family val="1"/>
        <charset val="136"/>
      </rPr>
      <t>（女性填寫）</t>
    </r>
    <phoneticPr fontId="3" type="noConversion"/>
  </si>
  <si>
    <r>
      <rPr>
        <b/>
        <sz val="11"/>
        <rFont val="新細明體"/>
        <family val="1"/>
        <charset val="136"/>
      </rPr>
      <t>《婦產科</t>
    </r>
    <r>
      <rPr>
        <b/>
        <sz val="11"/>
        <rFont val="Cambria"/>
        <family val="1"/>
      </rPr>
      <t>--</t>
    </r>
    <r>
      <rPr>
        <b/>
        <sz val="11"/>
        <rFont val="新細明體"/>
        <family val="1"/>
        <charset val="136"/>
      </rPr>
      <t>月經狀況》</t>
    </r>
    <phoneticPr fontId="3" type="noConversion"/>
  </si>
  <si>
    <r>
      <t>(1)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是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不知道</t>
    </r>
    <phoneticPr fontId="3" type="noConversion"/>
  </si>
  <si>
    <r>
      <rPr>
        <sz val="11"/>
        <rFont val="新細明體"/>
        <family val="1"/>
        <charset val="136"/>
      </rPr>
      <t>最近月經日</t>
    </r>
    <phoneticPr fontId="3" type="noConversion"/>
  </si>
  <si>
    <r>
      <t>(0)~(31)</t>
    </r>
    <r>
      <rPr>
        <sz val="11"/>
        <rFont val="新細明體"/>
        <family val="1"/>
        <charset val="136"/>
      </rPr>
      <t>日</t>
    </r>
    <phoneticPr fontId="3" type="noConversion"/>
  </si>
  <si>
    <r>
      <rPr>
        <sz val="11"/>
        <rFont val="細明體"/>
        <family val="3"/>
        <charset val="136"/>
      </rPr>
      <t>您的月經量是否較過去有顯著的增多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</si>
  <si>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細明體"/>
        <family val="3"/>
        <charset val="136"/>
      </rPr>
      <t>正常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過多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過少</t>
    </r>
    <phoneticPr fontId="3" type="noConversion"/>
  </si>
  <si>
    <r>
      <t>(1)</t>
    </r>
    <r>
      <rPr>
        <sz val="11"/>
        <rFont val="細明體"/>
        <family val="3"/>
        <charset val="136"/>
      </rPr>
      <t>少於</t>
    </r>
    <r>
      <rPr>
        <sz val="11"/>
        <rFont val="Cambria"/>
        <family val="1"/>
      </rPr>
      <t>3</t>
    </r>
    <r>
      <rPr>
        <sz val="11"/>
        <rFont val="細明體"/>
        <family val="3"/>
        <charset val="136"/>
      </rPr>
      <t>天</t>
    </r>
    <r>
      <rPr>
        <sz val="11"/>
        <rFont val="Cambria"/>
        <family val="1"/>
      </rPr>
      <t xml:space="preserve"> (2)3-7</t>
    </r>
    <r>
      <rPr>
        <sz val="11"/>
        <rFont val="細明體"/>
        <family val="3"/>
        <charset val="136"/>
      </rPr>
      <t>天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多於</t>
    </r>
    <r>
      <rPr>
        <sz val="11"/>
        <rFont val="Cambria"/>
        <family val="1"/>
      </rPr>
      <t>7</t>
    </r>
    <r>
      <rPr>
        <sz val="11"/>
        <rFont val="細明體"/>
        <family val="3"/>
        <charset val="136"/>
      </rPr>
      <t>天</t>
    </r>
    <phoneticPr fontId="3" type="noConversion"/>
  </si>
  <si>
    <r>
      <t>(1)19</t>
    </r>
    <r>
      <rPr>
        <sz val="11"/>
        <rFont val="新細明體"/>
        <family val="1"/>
        <charset val="136"/>
      </rPr>
      <t>歲以下</t>
    </r>
    <r>
      <rPr>
        <sz val="11"/>
        <rFont val="Cambria"/>
        <family val="1"/>
      </rPr>
      <t xml:space="preserve">  (2)20~24</t>
    </r>
    <r>
      <rPr>
        <sz val="11"/>
        <rFont val="新細明體"/>
        <family val="1"/>
        <charset val="136"/>
      </rPr>
      <t>歲</t>
    </r>
    <r>
      <rPr>
        <sz val="11"/>
        <rFont val="Cambria"/>
        <family val="1"/>
      </rPr>
      <t xml:space="preserve">  (3)25~29</t>
    </r>
    <r>
      <rPr>
        <sz val="11"/>
        <rFont val="新細明體"/>
        <family val="1"/>
        <charset val="136"/>
      </rPr>
      <t>歲</t>
    </r>
    <r>
      <rPr>
        <sz val="11"/>
        <rFont val="Cambria"/>
        <family val="1"/>
      </rPr>
      <t xml:space="preserve">  (4)30~34</t>
    </r>
    <r>
      <rPr>
        <sz val="11"/>
        <rFont val="新細明體"/>
        <family val="1"/>
        <charset val="136"/>
      </rPr>
      <t>歲</t>
    </r>
    <r>
      <rPr>
        <sz val="11"/>
        <rFont val="Cambria"/>
        <family val="1"/>
      </rPr>
      <t xml:space="preserve">  (5)35</t>
    </r>
    <r>
      <rPr>
        <sz val="11"/>
        <rFont val="新細明體"/>
        <family val="1"/>
        <charset val="136"/>
      </rPr>
      <t>歲以上</t>
    </r>
    <r>
      <rPr>
        <sz val="11"/>
        <rFont val="Cambria"/>
        <family val="1"/>
      </rPr>
      <t xml:space="preserve">  (6)</t>
    </r>
    <r>
      <rPr>
        <sz val="11"/>
        <rFont val="新細明體"/>
        <family val="1"/>
        <charset val="136"/>
      </rPr>
      <t>不適用</t>
    </r>
    <phoneticPr fontId="3" type="noConversion"/>
  </si>
  <si>
    <r>
      <rPr>
        <sz val="11"/>
        <rFont val="新細明體"/>
        <family val="1"/>
        <charset val="136"/>
      </rPr>
      <t>避孕方法</t>
    </r>
    <phoneticPr fontId="3" type="noConversion"/>
  </si>
  <si>
    <r>
      <rPr>
        <b/>
        <sz val="11"/>
        <rFont val="新細明體"/>
        <family val="1"/>
        <charset val="136"/>
      </rPr>
      <t>《婦產科</t>
    </r>
    <r>
      <rPr>
        <b/>
        <sz val="11"/>
        <rFont val="Cambria"/>
        <family val="1"/>
      </rPr>
      <t>--</t>
    </r>
    <r>
      <rPr>
        <b/>
        <sz val="11"/>
        <rFont val="新細明體"/>
        <family val="1"/>
        <charset val="136"/>
      </rPr>
      <t>其他》</t>
    </r>
    <phoneticPr fontId="3" type="noConversion"/>
  </si>
  <si>
    <r>
      <rPr>
        <sz val="11"/>
        <rFont val="細明體"/>
        <family val="3"/>
        <charset val="136"/>
      </rPr>
      <t>您在性行為後是否有出血情形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</si>
  <si>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細明體"/>
        <family val="3"/>
        <charset val="136"/>
      </rPr>
      <t>沒有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有</t>
    </r>
    <phoneticPr fontId="3" type="noConversion"/>
  </si>
  <si>
    <r>
      <t>[</t>
    </r>
    <r>
      <rPr>
        <b/>
        <sz val="11"/>
        <rFont val="細明體"/>
        <family val="3"/>
        <charset val="136"/>
      </rPr>
      <t>乳房</t>
    </r>
    <r>
      <rPr>
        <b/>
        <sz val="11"/>
        <rFont val="Cambria"/>
        <family val="1"/>
      </rPr>
      <t>]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</si>
  <si>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</si>
  <si>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t>(1)</t>
    </r>
    <r>
      <rPr>
        <sz val="11"/>
        <rFont val="新細明體"/>
        <family val="1"/>
        <charset val="136"/>
      </rPr>
      <t>左側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右側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雙側</t>
    </r>
    <phoneticPr fontId="3" type="noConversion"/>
  </si>
  <si>
    <r>
      <t>(1)</t>
    </r>
    <r>
      <rPr>
        <sz val="11"/>
        <rFont val="細明體"/>
        <family val="3"/>
        <charset val="136"/>
      </rPr>
      <t>無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有，在左側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有，在右側</t>
    </r>
    <r>
      <rPr>
        <sz val="11"/>
        <rFont val="Cambria"/>
        <family val="1"/>
      </rPr>
      <t xml:space="preserve"> (4)</t>
    </r>
    <r>
      <rPr>
        <sz val="11"/>
        <rFont val="細明體"/>
        <family val="3"/>
        <charset val="136"/>
      </rPr>
      <t>雙側都有</t>
    </r>
    <phoneticPr fontId="3" type="noConversion"/>
  </si>
  <si>
    <r>
      <t>[</t>
    </r>
    <r>
      <rPr>
        <b/>
        <sz val="11"/>
        <rFont val="新細明體"/>
        <family val="1"/>
        <charset val="136"/>
      </rPr>
      <t>肌肉</t>
    </r>
    <r>
      <rPr>
        <b/>
        <sz val="11"/>
        <rFont val="Cambria"/>
        <family val="1"/>
      </rPr>
      <t>/</t>
    </r>
    <r>
      <rPr>
        <b/>
        <sz val="11"/>
        <rFont val="新細明體"/>
        <family val="1"/>
        <charset val="136"/>
      </rPr>
      <t>骨骼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</si>
  <si>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您會腰酸背痛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非運動後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嗎</t>
    </r>
    <r>
      <rPr>
        <sz val="11"/>
        <rFont val="Cambria"/>
        <family val="1"/>
      </rPr>
      <t>?</t>
    </r>
    <phoneticPr fontId="3" type="noConversion"/>
  </si>
  <si>
    <r>
      <rPr>
        <sz val="11"/>
        <rFont val="新細明體"/>
        <family val="1"/>
        <charset val="136"/>
      </rPr>
      <t>有骨骼關節的問題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</si>
  <si>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</si>
  <si>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您個人有無罹患下列已確認的疾病、有無持續用藥或手術</t>
    </r>
    <phoneticPr fontId="3" type="noConversion"/>
  </si>
  <si>
    <r>
      <t>[</t>
    </r>
    <r>
      <rPr>
        <b/>
        <sz val="11"/>
        <rFont val="新細明體"/>
        <family val="1"/>
        <charset val="136"/>
      </rPr>
      <t>腦與神經疾病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</si>
  <si>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癲癎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</si>
  <si>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</si>
  <si>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多發性硬化症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</si>
  <si>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</si>
  <si>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t>[</t>
    </r>
    <r>
      <rPr>
        <b/>
        <sz val="11"/>
        <rFont val="新細明體"/>
        <family val="1"/>
        <charset val="136"/>
      </rPr>
      <t>眼部疾病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</si>
  <si>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視網膜相關疾病</t>
    </r>
    <phoneticPr fontId="3" type="noConversion"/>
  </si>
  <si>
    <r>
      <t>[</t>
    </r>
    <r>
      <rPr>
        <b/>
        <sz val="11"/>
        <rFont val="細明體"/>
        <family val="3"/>
        <charset val="136"/>
      </rPr>
      <t>耳鼻喉疾病</t>
    </r>
    <r>
      <rPr>
        <b/>
        <sz val="11"/>
        <rFont val="Cambria"/>
        <family val="1"/>
      </rPr>
      <t>]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</si>
  <si>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</si>
  <si>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暈眩症</t>
    </r>
    <phoneticPr fontId="3" type="noConversion"/>
  </si>
  <si>
    <r>
      <t>[</t>
    </r>
    <r>
      <rPr>
        <b/>
        <sz val="11"/>
        <rFont val="細明體"/>
        <family val="3"/>
        <charset val="136"/>
      </rPr>
      <t>皮膚異常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</si>
  <si>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氣喘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氣喘病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</si>
  <si>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】長期服用藥物氣喘藥物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】氣喘病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</si>
  <si>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慢性支氣管炎</t>
    </r>
    <phoneticPr fontId="3" type="noConversion"/>
  </si>
  <si>
    <r>
      <rPr>
        <sz val="11"/>
        <rFont val="細明體"/>
        <family val="3"/>
        <charset val="136"/>
      </rPr>
      <t>慢性氣道阻塞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</si>
  <si>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貧血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貧血</t>
    </r>
    <phoneticPr fontId="3" type="noConversion"/>
  </si>
  <si>
    <r>
      <rPr>
        <sz val="11"/>
        <rFont val="細明體"/>
        <family val="3"/>
        <charset val="136"/>
      </rPr>
      <t>心肌症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肥厚或擴張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</si>
  <si>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先天性心臟病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</si>
  <si>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腦血管疾病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中風</t>
    </r>
    <r>
      <rPr>
        <sz val="11"/>
        <rFont val="Cambria"/>
        <family val="1"/>
      </rPr>
      <t>(99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 xml:space="preserve">))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中風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</si>
  <si>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</si>
  <si>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t>[</t>
    </r>
    <r>
      <rPr>
        <b/>
        <sz val="11"/>
        <rFont val="細明體"/>
        <family val="3"/>
        <charset val="136"/>
      </rPr>
      <t>三高疾病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</si>
  <si>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高血壓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高血壓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</si>
  <si>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】長期服用藥物高血壓藥物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】高血壓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是否持續用藥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</si>
  <si>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無服用</t>
    </r>
    <r>
      <rPr>
        <sz val="11"/>
        <rFont val="Cambria"/>
        <family val="1"/>
      </rPr>
      <t xml:space="preserve"> (1)</t>
    </r>
    <r>
      <rPr>
        <sz val="11"/>
        <rFont val="新細明體"/>
        <family val="1"/>
        <charset val="136"/>
      </rPr>
      <t>有服用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</si>
  <si>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高血壓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】高血壓</t>
    </r>
    <r>
      <rPr>
        <sz val="11"/>
        <rFont val="Cambria"/>
        <family val="1"/>
      </rPr>
      <t>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</si>
  <si>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】長期服用藥物高血脂藥物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】高血脂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是否持續用藥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</si>
  <si>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無服用</t>
    </r>
    <r>
      <rPr>
        <sz val="11"/>
        <rFont val="Cambria"/>
        <family val="1"/>
      </rPr>
      <t xml:space="preserve"> (1)</t>
    </r>
    <r>
      <rPr>
        <sz val="11"/>
        <rFont val="新細明體"/>
        <family val="1"/>
        <charset val="136"/>
      </rPr>
      <t>有服用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</si>
  <si>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糖尿病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高血糖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糖尿病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</si>
  <si>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高血糖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糖尿病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答「是」者續答</t>
    </r>
    <phoneticPr fontId="3" type="noConversion"/>
  </si>
  <si>
    <r>
      <t>(1)</t>
    </r>
    <r>
      <rPr>
        <sz val="11"/>
        <rFont val="細明體"/>
        <family val="3"/>
        <charset val="136"/>
      </rPr>
      <t>第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型糖尿病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第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型糖尿病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</si>
  <si>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】長期服用藥物糖尿病藥物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】高血糖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糖尿病</t>
    </r>
    <r>
      <rPr>
        <sz val="11"/>
        <rFont val="Cambria"/>
        <family val="1"/>
      </rPr>
      <t>)-</t>
    </r>
    <r>
      <rPr>
        <sz val="11"/>
        <rFont val="新細明體"/>
        <family val="1"/>
        <charset val="136"/>
      </rPr>
      <t>是否持續用藥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</si>
  <si>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無服用</t>
    </r>
    <r>
      <rPr>
        <sz val="11"/>
        <rFont val="Cambria"/>
        <family val="1"/>
      </rPr>
      <t xml:space="preserve"> (1)</t>
    </r>
    <r>
      <rPr>
        <sz val="11"/>
        <rFont val="新細明體"/>
        <family val="1"/>
        <charset val="136"/>
      </rPr>
      <t>有服用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</si>
  <si>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糖尿病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】高血糖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糖尿病</t>
    </r>
    <r>
      <rPr>
        <sz val="11"/>
        <rFont val="Cambria"/>
        <family val="1"/>
      </rPr>
      <t>)--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</si>
  <si>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t>[</t>
    </r>
    <r>
      <rPr>
        <b/>
        <sz val="11"/>
        <rFont val="細明體"/>
        <family val="3"/>
        <charset val="136"/>
      </rPr>
      <t>肝膽胰疾病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</si>
  <si>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肝硬化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肝硬化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</si>
  <si>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</si>
  <si>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肝硬化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</si>
  <si>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肝膽結石</t>
    </r>
    <phoneticPr fontId="3" type="noConversion"/>
  </si>
  <si>
    <r>
      <t>[</t>
    </r>
    <r>
      <rPr>
        <b/>
        <sz val="11"/>
        <rFont val="細明體"/>
        <family val="3"/>
        <charset val="136"/>
      </rPr>
      <t>消化道疾病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</si>
  <si>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消化性潰瘍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消化性潰瘍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</si>
  <si>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】您是否患有痔瘡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痔瘡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</si>
  <si>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</si>
  <si>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t>(0)</t>
    </r>
    <r>
      <rPr>
        <sz val="11"/>
        <rFont val="新細明體"/>
        <family val="1"/>
        <charset val="136"/>
      </rPr>
      <t>無服用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有服用</t>
    </r>
    <r>
      <rPr>
        <sz val="11"/>
        <rFont val="Cambria"/>
        <family val="1"/>
      </rPr>
      <t xml:space="preserve"> 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</si>
  <si>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腎炎</t>
    </r>
    <r>
      <rPr>
        <sz val="11"/>
        <rFont val="Cambria"/>
        <family val="1"/>
      </rPr>
      <t>(99</t>
    </r>
    <r>
      <rPr>
        <sz val="11"/>
        <rFont val="細明體"/>
        <family val="3"/>
        <charset val="136"/>
      </rPr>
      <t>改為腎病</t>
    </r>
    <r>
      <rPr>
        <sz val="11"/>
        <rFont val="Cambria"/>
        <family val="1"/>
      </rPr>
      <t xml:space="preserve">)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慢性腎炎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</si>
  <si>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</si>
  <si>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慢性腎炎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</si>
  <si>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t>[</t>
    </r>
    <r>
      <rPr>
        <b/>
        <sz val="11"/>
        <rFont val="細明體"/>
        <family val="3"/>
        <charset val="136"/>
      </rPr>
      <t>泌尿道疾病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</si>
  <si>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泌尿系統結石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泌尿系統結石</t>
    </r>
    <phoneticPr fontId="3" type="noConversion"/>
  </si>
  <si>
    <r>
      <rPr>
        <sz val="11"/>
        <rFont val="細明體"/>
        <family val="3"/>
        <charset val="136"/>
      </rPr>
      <t>前列腺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攝護腺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肥大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</si>
  <si>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1996-2000</t>
    </r>
    <r>
      <rPr>
        <sz val="11"/>
        <rFont val="細明體"/>
        <family val="3"/>
        <charset val="136"/>
      </rPr>
      <t>】曾動過手術名稱及時間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攝護腺手術</t>
    </r>
    <phoneticPr fontId="3" type="noConversion"/>
  </si>
  <si>
    <r>
      <t>(0)</t>
    </r>
    <r>
      <rPr>
        <sz val="11"/>
        <rFont val="新細明體"/>
        <family val="1"/>
        <charset val="136"/>
      </rPr>
      <t>無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有</t>
    </r>
    <phoneticPr fontId="3" type="noConversion"/>
  </si>
  <si>
    <r>
      <t>[</t>
    </r>
    <r>
      <rPr>
        <b/>
        <sz val="11"/>
        <rFont val="細明體"/>
        <family val="3"/>
        <charset val="136"/>
      </rPr>
      <t>婦科疾病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</si>
  <si>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子宮內膜異位症</t>
    </r>
    <phoneticPr fontId="3" type="noConversion"/>
  </si>
  <si>
    <r>
      <rPr>
        <sz val="11"/>
        <rFont val="細明體"/>
        <family val="3"/>
        <charset val="136"/>
      </rPr>
      <t>卵巢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輸卵管囊腫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</si>
  <si>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2003-2012</t>
    </r>
    <r>
      <rPr>
        <sz val="11"/>
        <rFont val="細明體"/>
        <family val="3"/>
        <charset val="136"/>
      </rPr>
      <t>】是否曾患過婦科疾病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2013-2016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婦科疾病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</si>
  <si>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</si>
  <si>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t>[</t>
    </r>
    <r>
      <rPr>
        <b/>
        <sz val="11"/>
        <rFont val="細明體"/>
        <family val="3"/>
        <charset val="136"/>
      </rPr>
      <t>骨、關節疾病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</si>
  <si>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退化性關節炎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是否有手術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有</t>
    </r>
    <phoneticPr fontId="3" type="noConversion"/>
  </si>
  <si>
    <r>
      <t>(1)</t>
    </r>
    <r>
      <rPr>
        <sz val="11"/>
        <rFont val="細明體"/>
        <family val="3"/>
        <charset val="136"/>
      </rPr>
      <t>人工關節置放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其他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</si>
  <si>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痛風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痛風</t>
    </r>
    <phoneticPr fontId="3" type="noConversion"/>
  </si>
  <si>
    <r>
      <rPr>
        <sz val="11"/>
        <rFont val="細明體"/>
        <family val="3"/>
        <charset val="136"/>
      </rPr>
      <t>痛風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</si>
  <si>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t>[</t>
    </r>
    <r>
      <rPr>
        <b/>
        <sz val="11"/>
        <rFont val="細明體"/>
        <family val="3"/>
        <charset val="136"/>
      </rPr>
      <t>乳房</t>
    </r>
    <r>
      <rPr>
        <b/>
        <sz val="11"/>
        <rFont val="Cambria"/>
        <family val="1"/>
      </rPr>
      <t>/</t>
    </r>
    <r>
      <rPr>
        <b/>
        <sz val="11"/>
        <rFont val="細明體"/>
        <family val="3"/>
        <charset val="136"/>
      </rPr>
      <t>甲狀腺疾病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</si>
  <si>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甲狀腺功能亢進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低下</t>
    </r>
    <phoneticPr fontId="3" type="noConversion"/>
  </si>
  <si>
    <r>
      <rPr>
        <sz val="11"/>
        <rFont val="細明體"/>
        <family val="3"/>
        <charset val="136"/>
      </rPr>
      <t>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甲狀腺疾病</t>
    </r>
    <phoneticPr fontId="3" type="noConversion"/>
  </si>
  <si>
    <r>
      <t>[</t>
    </r>
    <r>
      <rPr>
        <b/>
        <sz val="11"/>
        <rFont val="細明體"/>
        <family val="3"/>
        <charset val="136"/>
      </rPr>
      <t>癌症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</si>
  <si>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鼻咽癌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</si>
  <si>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鼻咽癌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】鼻咽癌</t>
    </r>
    <r>
      <rPr>
        <sz val="11"/>
        <rFont val="Cambria"/>
        <family val="1"/>
      </rPr>
      <t>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</si>
  <si>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胃癌</t>
    </r>
    <r>
      <rPr>
        <sz val="11"/>
        <rFont val="Cambria"/>
        <family val="1"/>
      </rPr>
      <t xml:space="preserve">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胃癌</t>
    </r>
    <phoneticPr fontId="3" type="noConversion"/>
  </si>
  <si>
    <r>
      <rPr>
        <sz val="11"/>
        <rFont val="細明體"/>
        <family val="3"/>
        <charset val="136"/>
      </rPr>
      <t>胃癌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</si>
  <si>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胃癌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】胃癌</t>
    </r>
    <r>
      <rPr>
        <sz val="11"/>
        <rFont val="Cambria"/>
        <family val="1"/>
      </rPr>
      <t>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</si>
  <si>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</si>
  <si>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直腸癌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大腸直腸癌</t>
    </r>
    <phoneticPr fontId="3" type="noConversion"/>
  </si>
  <si>
    <r>
      <rPr>
        <sz val="11"/>
        <rFont val="細明體"/>
        <family val="3"/>
        <charset val="136"/>
      </rPr>
      <t>大腸直腸癌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</si>
  <si>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直腸癌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】大腸直腸癌</t>
    </r>
    <r>
      <rPr>
        <sz val="11"/>
        <rFont val="Cambria"/>
        <family val="1"/>
      </rPr>
      <t>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</si>
  <si>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rPr>
        <sz val="11"/>
        <rFont val="細明體"/>
        <family val="3"/>
        <charset val="136"/>
      </rPr>
      <t>甲狀腺癌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</si>
  <si>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1999-2016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攝護腺癌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攝護腺癌</t>
    </r>
    <phoneticPr fontId="3" type="noConversion"/>
  </si>
  <si>
    <r>
      <rPr>
        <sz val="11"/>
        <rFont val="細明體"/>
        <family val="3"/>
        <charset val="136"/>
      </rPr>
      <t>攝護腺癌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</si>
  <si>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食道癌</t>
    </r>
    <phoneticPr fontId="3" type="noConversion"/>
  </si>
  <si>
    <r>
      <rPr>
        <sz val="11"/>
        <rFont val="細明體"/>
        <family val="3"/>
        <charset val="136"/>
      </rPr>
      <t>膀胱癌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</si>
  <si>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乳癌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乳癌</t>
    </r>
    <phoneticPr fontId="3" type="noConversion"/>
  </si>
  <si>
    <r>
      <rPr>
        <sz val="11"/>
        <rFont val="細明體"/>
        <family val="3"/>
        <charset val="136"/>
      </rPr>
      <t>乳癌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</si>
  <si>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乳癌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】乳癌</t>
    </r>
    <r>
      <rPr>
        <sz val="11"/>
        <rFont val="Cambria"/>
        <family val="1"/>
      </rPr>
      <t>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</si>
  <si>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3" type="noConversion"/>
  </si>
  <si>
    <r>
      <t>(0)</t>
    </r>
    <r>
      <rPr>
        <sz val="11"/>
        <rFont val="新細明體"/>
        <family val="1"/>
        <charset val="136"/>
      </rPr>
      <t>未曾動過任何手術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曾動過手術</t>
    </r>
    <phoneticPr fontId="3" type="noConversion"/>
  </si>
  <si>
    <r>
      <t>(0)</t>
    </r>
    <r>
      <rPr>
        <sz val="11"/>
        <rFont val="新細明體"/>
        <family val="1"/>
        <charset val="136"/>
      </rPr>
      <t>有動過手術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沒有動過任何手術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</si>
  <si>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1996-2000</t>
    </r>
    <r>
      <rPr>
        <sz val="11"/>
        <rFont val="細明體"/>
        <family val="3"/>
        <charset val="136"/>
      </rPr>
      <t>】曾動過手術名稱及時間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其他手術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</si>
  <si>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其他手術</t>
    </r>
    <phoneticPr fontId="3" type="noConversion"/>
  </si>
  <si>
    <r>
      <rPr>
        <sz val="11"/>
        <rFont val="新細明體"/>
        <family val="1"/>
        <charset val="136"/>
      </rPr>
      <t>親屬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疾病</t>
    </r>
    <r>
      <rPr>
        <sz val="11"/>
        <rFont val="Cambria"/>
        <family val="1"/>
      </rPr>
      <t>?</t>
    </r>
    <r>
      <rPr>
        <sz val="11"/>
        <rFont val="新細明體"/>
        <family val="1"/>
        <charset val="136"/>
      </rPr>
      <t>其他家族性疾病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</si>
  <si>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】長期服用藥物中藥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】其他用藥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中藥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</si>
  <si>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】長期服用藥物尿酸藥物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】其他用藥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尿酸藥物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</si>
  <si>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】長期服用藥物荷爾蒙
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】其他用藥</t>
    </r>
    <r>
      <rPr>
        <sz val="11"/>
        <rFont val="Cambria"/>
        <family val="1"/>
      </rPr>
      <t>-</t>
    </r>
    <r>
      <rPr>
        <sz val="11"/>
        <rFont val="新細明體"/>
        <family val="1"/>
        <charset val="136"/>
      </rPr>
      <t>賀爾蒙藥物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</si>
  <si>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2003-2013</t>
    </r>
    <r>
      <rPr>
        <sz val="11"/>
        <rFont val="新細明體"/>
        <family val="1"/>
        <charset val="136"/>
      </rPr>
      <t>】女性作答：是否長期服用藥物荷爾蒙</t>
    </r>
    <phoneticPr fontId="3" type="noConversion"/>
  </si>
  <si>
    <r>
      <rPr>
        <sz val="11"/>
        <rFont val="細明體"/>
        <family val="3"/>
        <charset val="136"/>
      </rPr>
      <t>癲癎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是否持續用藥</t>
    </r>
    <phoneticPr fontId="3" type="noConversion"/>
  </si>
  <si>
    <t>17-20</t>
    <phoneticPr fontId="3" type="noConversion"/>
  </si>
  <si>
    <t>14-20</t>
    <phoneticPr fontId="3" type="noConversion"/>
  </si>
  <si>
    <t>nutri19</t>
    <phoneticPr fontId="3" type="noConversion"/>
  </si>
  <si>
    <t>nutri20</t>
    <phoneticPr fontId="3" type="noConversion"/>
  </si>
  <si>
    <t>nutri21</t>
  </si>
  <si>
    <t>nutri22</t>
  </si>
  <si>
    <t>nutri23</t>
  </si>
  <si>
    <t>02-20</t>
    <phoneticPr fontId="3" type="noConversion"/>
  </si>
  <si>
    <t>21-</t>
    <phoneticPr fontId="3" type="noConversion"/>
  </si>
  <si>
    <t>majorevent04</t>
    <phoneticPr fontId="3" type="noConversion"/>
  </si>
  <si>
    <r>
      <rPr>
        <sz val="11"/>
        <color theme="1"/>
        <rFont val="細明體"/>
        <family val="3"/>
        <charset val="136"/>
      </rPr>
      <t>在過去一年內，您有發生下列重大事件嗎</t>
    </r>
    <r>
      <rPr>
        <sz val="11"/>
        <color theme="1"/>
        <rFont val="Cambria"/>
        <family val="1"/>
      </rPr>
      <t>-</t>
    </r>
    <r>
      <rPr>
        <sz val="11"/>
        <color theme="1"/>
        <rFont val="細明體"/>
        <family val="3"/>
        <charset val="136"/>
      </rPr>
      <t>健康方面</t>
    </r>
    <r>
      <rPr>
        <sz val="11"/>
        <color theme="1"/>
        <rFont val="Cambria"/>
        <family val="1"/>
      </rPr>
      <t>(</t>
    </r>
    <r>
      <rPr>
        <sz val="11"/>
        <color theme="1"/>
        <rFont val="細明體"/>
        <family val="3"/>
        <charset val="136"/>
      </rPr>
      <t>如：個人或家人生病或受傷</t>
    </r>
    <r>
      <rPr>
        <sz val="11"/>
        <color theme="1"/>
        <rFont val="Cambria"/>
        <family val="1"/>
      </rPr>
      <t>)</t>
    </r>
    <phoneticPr fontId="3" type="noConversion"/>
  </si>
  <si>
    <t>灰指甲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</si>
  <si>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2017-2020</t>
    </r>
    <r>
      <rPr>
        <sz val="11"/>
        <rFont val="細明體"/>
        <family val="3"/>
        <charset val="136"/>
      </rPr>
      <t>】黴菌感染
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】黴菌感染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含灰指甲</t>
    </r>
    <r>
      <rPr>
        <sz val="11"/>
        <rFont val="Cambria"/>
        <family val="1"/>
      </rPr>
      <t>)</t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</si>
  <si>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2002-2020</t>
    </r>
    <r>
      <rPr>
        <sz val="11"/>
        <rFont val="新細明體"/>
        <family val="1"/>
        <charset val="136"/>
      </rPr>
      <t>】您平常額外補充何種營養品或保健食品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其他中草藥
【</t>
    </r>
    <r>
      <rPr>
        <sz val="11"/>
        <rFont val="Cambria"/>
        <family val="1"/>
      </rPr>
      <t>2021-</t>
    </r>
    <r>
      <rPr>
        <sz val="11"/>
        <rFont val="新細明體"/>
        <family val="1"/>
        <charset val="136"/>
      </rPr>
      <t>】中草藥類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例如：中草類、銀杏、雞精、靈芝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</si>
  <si>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2010-2016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慢性肺阻塞</t>
    </r>
    <r>
      <rPr>
        <sz val="11"/>
        <rFont val="Cambria"/>
        <family val="1"/>
      </rPr>
      <t>(COPD)</t>
    </r>
    <r>
      <rPr>
        <sz val="11"/>
        <rFont val="細明體"/>
        <family val="3"/>
        <charset val="136"/>
      </rPr>
      <t xml:space="preserve">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慢性氣道阻塞</t>
    </r>
    <phoneticPr fontId="3" type="noConversion"/>
  </si>
  <si>
    <t>96-20</t>
    <phoneticPr fontId="3" type="noConversion"/>
  </si>
  <si>
    <t>opbrain_21</t>
    <phoneticPr fontId="3" type="noConversion"/>
  </si>
  <si>
    <t>21-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</si>
  <si>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腦</t>
    </r>
    <phoneticPr fontId="3" type="noConversion"/>
  </si>
  <si>
    <r>
      <t>(0)</t>
    </r>
    <r>
      <rPr>
        <sz val="11"/>
        <rFont val="細明體"/>
        <family val="3"/>
        <charset val="136"/>
      </rPr>
      <t>無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有</t>
    </r>
    <phoneticPr fontId="3" type="noConversion"/>
  </si>
  <si>
    <t>opeye_01</t>
    <phoneticPr fontId="3" type="noConversion"/>
  </si>
  <si>
    <t>opeye_21</t>
    <phoneticPr fontId="3" type="noConversion"/>
  </si>
  <si>
    <t>21-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</si>
  <si>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1996-1997</t>
    </r>
    <r>
      <rPr>
        <sz val="11"/>
        <rFont val="細明體"/>
        <family val="3"/>
        <charset val="136"/>
      </rPr>
      <t>】曾動過手術名稱及時間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耳鼻喉手術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</si>
  <si>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1996-2002</t>
    </r>
    <r>
      <rPr>
        <sz val="11"/>
        <rFont val="細明體"/>
        <family val="3"/>
        <charset val="136"/>
      </rPr>
      <t>】您的耳鼻喉是否有手術過</t>
    </r>
    <r>
      <rPr>
        <sz val="11"/>
        <rFont val="Cambria"/>
        <family val="1"/>
      </rPr>
      <t>?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</si>
  <si>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眼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</si>
  <si>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2003-2016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耳鼻喉</t>
    </r>
    <phoneticPr fontId="3" type="noConversion"/>
  </si>
  <si>
    <t>opent_03</t>
    <phoneticPr fontId="3" type="noConversion"/>
  </si>
  <si>
    <t>opent_21</t>
    <phoneticPr fontId="3" type="noConversion"/>
  </si>
  <si>
    <t>oplung_21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</si>
  <si>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肺</t>
    </r>
    <phoneticPr fontId="3" type="noConversion"/>
  </si>
  <si>
    <t>opheart_21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</si>
  <si>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心臟</t>
    </r>
    <phoneticPr fontId="3" type="noConversion"/>
  </si>
  <si>
    <t>opbubble_01</t>
    <phoneticPr fontId="3" type="noConversion"/>
  </si>
  <si>
    <t>opbubble_21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</si>
  <si>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膽囊或膽道</t>
    </r>
    <phoneticPr fontId="3" type="noConversion"/>
  </si>
  <si>
    <t>opodigest_01</t>
    <phoneticPr fontId="3" type="noConversion"/>
  </si>
  <si>
    <t>opdigest_21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</si>
  <si>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胃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</si>
  <si>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其他消化器官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肝、胰、腸、其他</t>
    </r>
    <r>
      <rPr>
        <sz val="11"/>
        <rFont val="Cambria"/>
        <family val="1"/>
      </rPr>
      <t>)</t>
    </r>
    <phoneticPr fontId="3" type="noConversion"/>
  </si>
  <si>
    <t>opur_01</t>
    <phoneticPr fontId="3" type="noConversion"/>
  </si>
  <si>
    <t>opur_21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</si>
  <si>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腎臟</t>
    </r>
    <phoneticPr fontId="3" type="noConversion"/>
  </si>
  <si>
    <t>opsubur_01</t>
    <phoneticPr fontId="3" type="noConversion"/>
  </si>
  <si>
    <t>opsubur_21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</si>
  <si>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2001-2013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攝護腺
【</t>
    </r>
    <r>
      <rPr>
        <sz val="11"/>
        <rFont val="Cambria"/>
        <family val="1"/>
      </rPr>
      <t>2014-2016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疝氣、精索靜脈曲張或前列腺</t>
    </r>
    <phoneticPr fontId="3" type="noConversion"/>
  </si>
  <si>
    <t>【2003】是否因疝氣、精索靜脈曲張或攝護腺開刀?</t>
    <phoneticPr fontId="3" type="noConversion"/>
  </si>
  <si>
    <t>opfemale_01</t>
    <phoneticPr fontId="3" type="noConversion"/>
  </si>
  <si>
    <t>opfemale_21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</si>
  <si>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婦科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子宮、卵巢、輸卵管、其他</t>
    </r>
    <r>
      <rPr>
        <sz val="11"/>
        <rFont val="Cambria"/>
        <family val="1"/>
      </rPr>
      <t>)</t>
    </r>
    <phoneticPr fontId="3" type="noConversion"/>
  </si>
  <si>
    <t>opbone_01</t>
    <phoneticPr fontId="3" type="noConversion"/>
  </si>
  <si>
    <t>opbone_21</t>
    <phoneticPr fontId="3" type="noConversion"/>
  </si>
  <si>
    <t>opchest_01</t>
    <phoneticPr fontId="3" type="noConversion"/>
  </si>
  <si>
    <t>opchestt3_21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</si>
  <si>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胸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包括乳房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</si>
  <si>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甲狀腺</t>
    </r>
    <phoneticPr fontId="3" type="noConversion"/>
  </si>
  <si>
    <t>opcancer_21</t>
    <phoneticPr fontId="3" type="noConversion"/>
  </si>
  <si>
    <t>96-16, 21-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</si>
  <si>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1999-2016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祖父、父、兄弟及子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攝護腺癌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】攝護腺癌</t>
    </r>
    <r>
      <rPr>
        <sz val="11"/>
        <rFont val="Cambria"/>
        <family val="1"/>
      </rPr>
      <t>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祖父、父、兄弟及子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</si>
  <si>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2014-2016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祖母、母、姊妹及女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卵巢癌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】卵巢癌</t>
    </r>
    <r>
      <rPr>
        <sz val="11"/>
        <rFont val="Cambria"/>
        <family val="1"/>
      </rPr>
      <t>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祖母、母、姊妹及女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</si>
  <si>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t>子宮肌腺症</t>
    <phoneticPr fontId="3" type="noConversion"/>
  </si>
  <si>
    <t>21-</t>
    <phoneticPr fontId="3" type="noConversion"/>
  </si>
  <si>
    <t>adenomyosis</t>
    <phoneticPr fontId="3" type="noConversion"/>
  </si>
  <si>
    <t>osteoporosis</t>
    <phoneticPr fontId="3" type="noConversion"/>
  </si>
  <si>
    <t>nopsick</t>
    <phoneticPr fontId="3" type="noConversion"/>
  </si>
  <si>
    <t>nocancer</t>
    <phoneticPr fontId="3" type="noConversion"/>
  </si>
  <si>
    <t>psick08</t>
    <phoneticPr fontId="3" type="noConversion"/>
  </si>
  <si>
    <t>nomdrug</t>
    <phoneticPr fontId="3" type="noConversion"/>
  </si>
  <si>
    <t>opno_21</t>
    <phoneticPr fontId="3" type="noConversion"/>
  </si>
  <si>
    <t>opno</t>
    <phoneticPr fontId="3" type="noConversion"/>
  </si>
  <si>
    <t>majorevent03</t>
    <phoneticPr fontId="3" type="noConversion"/>
  </si>
  <si>
    <t>pmold</t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</si>
  <si>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】您的體重在最近三個月內有減少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公斤以上嗎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】體重在最近三個月內減少</t>
    </r>
    <r>
      <rPr>
        <sz val="11"/>
        <rFont val="Cambria"/>
        <family val="1"/>
      </rPr>
      <t>3-4</t>
    </r>
    <r>
      <rPr>
        <sz val="11"/>
        <rFont val="細明體"/>
        <family val="3"/>
        <charset val="136"/>
      </rPr>
      <t>公斤以上嗎</t>
    </r>
    <r>
      <rPr>
        <sz val="11"/>
        <rFont val="Cambria"/>
        <family val="1"/>
      </rPr>
      <t>?</t>
    </r>
    <phoneticPr fontId="3" type="noConversion"/>
  </si>
  <si>
    <t>骨質疏鬆症</t>
    <phoneticPr fontId="3" type="noConversion"/>
  </si>
  <si>
    <r>
      <rPr>
        <sz val="11"/>
        <rFont val="細明體"/>
        <family val="3"/>
        <charset val="136"/>
      </rPr>
      <t>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其他癌症</t>
    </r>
    <phoneticPr fontId="3" type="noConversion"/>
  </si>
  <si>
    <r>
      <rPr>
        <b/>
        <sz val="11"/>
        <rFont val="細明體"/>
        <family val="3"/>
        <charset val="136"/>
      </rPr>
      <t>總計</t>
    </r>
    <phoneticPr fontId="3" type="noConversion"/>
  </si>
  <si>
    <t xml:space="preserve">        </t>
  </si>
  <si>
    <t xml:space="preserve">   </t>
  </si>
  <si>
    <t xml:space="preserve">      </t>
  </si>
  <si>
    <t xml:space="preserve">       </t>
  </si>
  <si>
    <t xml:space="preserve">          </t>
  </si>
  <si>
    <t xml:space="preserve">         </t>
  </si>
  <si>
    <t xml:space="preserve">           </t>
  </si>
  <si>
    <t xml:space="preserve">     </t>
  </si>
  <si>
    <r>
      <rPr>
        <b/>
        <sz val="11"/>
        <rFont val="細明體"/>
        <family val="3"/>
        <charset val="136"/>
      </rPr>
      <t>歷年有效資料點數
更新至</t>
    </r>
    <r>
      <rPr>
        <b/>
        <sz val="11"/>
        <rFont val="Cambria"/>
        <family val="1"/>
      </rPr>
      <t>2023</t>
    </r>
    <r>
      <rPr>
        <b/>
        <sz val="11"/>
        <rFont val="細明體"/>
        <family val="3"/>
        <charset val="136"/>
      </rPr>
      <t>年底</t>
    </r>
    <phoneticPr fontId="3" type="noConversion"/>
  </si>
  <si>
    <r>
      <rPr>
        <sz val="11"/>
        <rFont val="細明體"/>
        <family val="3"/>
        <charset val="136"/>
      </rPr>
      <t>您是否吃</t>
    </r>
    <r>
      <rPr>
        <sz val="11"/>
        <rFont val="Cambria"/>
        <family val="1"/>
      </rPr>
      <t>(01</t>
    </r>
    <r>
      <rPr>
        <sz val="11"/>
        <rFont val="細明體"/>
        <family val="3"/>
        <charset val="136"/>
      </rPr>
      <t>年改為嚼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檳榔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選擇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不嚼</t>
    </r>
    <r>
      <rPr>
        <sz val="11"/>
        <rFont val="Cambria"/>
        <family val="1"/>
      </rPr>
      <t>"</t>
    </r>
    <r>
      <rPr>
        <sz val="11"/>
        <rFont val="細明體"/>
        <family val="3"/>
        <charset val="136"/>
      </rPr>
      <t>者請跳答下一大題</t>
    </r>
    <r>
      <rPr>
        <sz val="11"/>
        <rFont val="Cambria"/>
        <family val="1"/>
      </rPr>
      <t>(09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</si>
  <si>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1998.01-2016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不吃</t>
    </r>
    <r>
      <rPr>
        <sz val="11"/>
        <rFont val="Cambria"/>
        <family val="1"/>
      </rPr>
      <t>(01</t>
    </r>
    <r>
      <rPr>
        <sz val="11"/>
        <rFont val="細明體"/>
        <family val="3"/>
        <charset val="136"/>
      </rPr>
      <t>改為嚼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以前吃</t>
    </r>
    <r>
      <rPr>
        <sz val="11"/>
        <rFont val="Cambria"/>
        <family val="1"/>
      </rPr>
      <t>(01</t>
    </r>
    <r>
      <rPr>
        <sz val="11"/>
        <rFont val="細明體"/>
        <family val="3"/>
        <charset val="136"/>
      </rPr>
      <t>改為嚼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，現已戒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1~3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4~5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(01</t>
    </r>
    <r>
      <rPr>
        <sz val="11"/>
        <rFont val="細明體"/>
        <family val="3"/>
        <charset val="136"/>
      </rPr>
      <t>改為嚼</t>
    </r>
    <r>
      <rPr>
        <sz val="11"/>
        <rFont val="Cambria"/>
        <family val="1"/>
      </rPr>
      <t xml:space="preserve">)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不嚼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以前嚼，現已戒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1~3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4~5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6</t>
    </r>
    <r>
      <rPr>
        <sz val="11"/>
        <rFont val="細明體"/>
        <family val="3"/>
        <charset val="136"/>
      </rPr>
      <t>次或每天嚼</t>
    </r>
    <phoneticPr fontId="3" type="noConversion"/>
  </si>
  <si>
    <r>
      <rPr>
        <sz val="11"/>
        <rFont val="細明體"/>
        <family val="3"/>
        <charset val="136"/>
      </rPr>
      <t>您嚼檳榔大約嚼了幾年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已戒者依過去情形回答</t>
    </r>
    <r>
      <rPr>
        <sz val="11"/>
        <rFont val="Cambria"/>
        <family val="1"/>
      </rPr>
      <t>(17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))?</t>
    </r>
    <phoneticPr fontId="3" type="noConversion"/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</si>
  <si>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維生素、礦物質類（例如：維生素</t>
    </r>
    <r>
      <rPr>
        <sz val="11"/>
        <rFont val="Cambria"/>
        <family val="1"/>
      </rPr>
      <t>B</t>
    </r>
    <r>
      <rPr>
        <sz val="11"/>
        <rFont val="新細明體"/>
        <family val="1"/>
        <charset val="136"/>
      </rPr>
      <t>群、維生素</t>
    </r>
    <r>
      <rPr>
        <sz val="11"/>
        <rFont val="Cambria"/>
        <family val="1"/>
      </rPr>
      <t>D</t>
    </r>
    <r>
      <rPr>
        <sz val="11"/>
        <rFont val="新細明體"/>
        <family val="1"/>
        <charset val="136"/>
      </rPr>
      <t>、維生素</t>
    </r>
    <r>
      <rPr>
        <sz val="11"/>
        <rFont val="Cambria"/>
        <family val="1"/>
      </rPr>
      <t>C</t>
    </r>
    <r>
      <rPr>
        <sz val="11"/>
        <rFont val="新細明體"/>
        <family val="1"/>
        <charset val="136"/>
      </rPr>
      <t>、綜合維生素、魚肝油、鈣、鋅、鐵、鎂、礦物質）</t>
    </r>
    <phoneticPr fontId="3" type="noConversion"/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</si>
  <si>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蛋白質配方類（例如：高蛋白素、氨基酸、膠原蛋白）</t>
    </r>
    <phoneticPr fontId="3" type="noConversion"/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</si>
  <si>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脂質類（例如：魚油、卵磷脂、南瓜籽油、亞麻油酸）</t>
    </r>
    <phoneticPr fontId="3" type="noConversion"/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</si>
  <si>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植物製劑（例如：薑黃、葡萄籽、藻類、大蒜）</t>
    </r>
    <phoneticPr fontId="3" type="noConversion"/>
  </si>
  <si>
    <r>
      <rPr>
        <sz val="11"/>
        <rFont val="新細明體"/>
        <family val="1"/>
        <charset val="136"/>
      </rPr>
      <t>您平常額外補充何種營養品或保健食品</t>
    </r>
    <r>
      <rPr>
        <sz val="11"/>
        <rFont val="Cambria"/>
        <family val="1"/>
      </rPr>
      <t>--</t>
    </r>
    <r>
      <rPr>
        <sz val="11"/>
        <rFont val="新細明體"/>
        <family val="1"/>
        <charset val="136"/>
      </rPr>
      <t>其他類（例如：</t>
    </r>
    <r>
      <rPr>
        <sz val="11"/>
        <rFont val="Cambria"/>
        <family val="1"/>
      </rPr>
      <t>Q10</t>
    </r>
    <r>
      <rPr>
        <sz val="11"/>
        <rFont val="新細明體"/>
        <family val="1"/>
        <charset val="136"/>
      </rPr>
      <t>、益生菌、植化素、異黃酮、抗氧化劑、葉黃素、膳食纖維、酵素、蜂膠、葡萄糖胺、多醣製品）</t>
    </r>
    <phoneticPr fontId="3" type="noConversion"/>
  </si>
  <si>
    <r>
      <rPr>
        <sz val="11"/>
        <rFont val="細明體"/>
        <family val="3"/>
        <charset val="136"/>
      </rPr>
      <t>平常除主食外，其他</t>
    </r>
    <r>
      <rPr>
        <sz val="11"/>
        <rFont val="Cambria"/>
        <family val="1"/>
      </rPr>
      <t>(14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用油炸的、或用油煎的食物吃多少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份以半碗計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</si>
  <si>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一天會吃到多少蔬菜量</t>
    </r>
    <r>
      <rPr>
        <sz val="11"/>
        <rFont val="Cambria"/>
        <family val="1"/>
      </rPr>
      <t xml:space="preserve">?
</t>
    </r>
    <r>
      <rPr>
        <b/>
        <u/>
        <sz val="11"/>
        <rFont val="細明體"/>
        <family val="3"/>
        <charset val="136"/>
      </rPr>
      <t>【本題之變項數可與</t>
    </r>
    <r>
      <rPr>
        <b/>
        <u/>
        <sz val="11"/>
        <rFont val="Cambria"/>
        <family val="1"/>
      </rPr>
      <t>food10</t>
    </r>
    <r>
      <rPr>
        <b/>
        <u/>
        <sz val="11"/>
        <rFont val="細明體"/>
        <family val="3"/>
        <charset val="136"/>
      </rPr>
      <t>或</t>
    </r>
    <r>
      <rPr>
        <b/>
        <u/>
        <sz val="11"/>
        <rFont val="Cambria"/>
        <family val="1"/>
      </rPr>
      <t>food11</t>
    </r>
    <r>
      <rPr>
        <b/>
        <u/>
        <sz val="11"/>
        <rFont val="細明體"/>
        <family val="3"/>
        <charset val="136"/>
      </rPr>
      <t>擇一合併計算】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</si>
  <si>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>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>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>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份以上</t>
    </r>
    <phoneticPr fontId="3" type="noConversion"/>
  </si>
  <si>
    <r>
      <rPr>
        <sz val="11"/>
        <rFont val="細明體"/>
        <family val="3"/>
        <charset val="136"/>
      </rPr>
      <t>飯或麵類製品吃多少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份約為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飯碗的飯、或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飯碗的麵或米粉</t>
    </r>
    <r>
      <rPr>
        <sz val="11"/>
        <rFont val="Cambria"/>
        <family val="1"/>
      </rPr>
      <t>(09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</t>
    </r>
    <r>
      <rPr>
        <sz val="11"/>
        <rFont val="Cambria"/>
        <family val="1"/>
      </rPr>
      <t>16</t>
    </r>
    <r>
      <rPr>
        <sz val="11"/>
        <rFont val="細明體"/>
        <family val="3"/>
        <charset val="136"/>
      </rPr>
      <t>個水餃皮</t>
    </r>
    <r>
      <rPr>
        <sz val="11"/>
        <rFont val="Cambria"/>
        <family val="1"/>
      </rPr>
      <t>(09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片薄的土司、饅頭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個、燒餅油條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套</t>
    </r>
    <r>
      <rPr>
        <sz val="11"/>
        <rFont val="Cambria"/>
        <family val="1"/>
      </rPr>
      <t>(09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))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</si>
  <si>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不吃或每天少於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1-2</t>
    </r>
    <r>
      <rPr>
        <sz val="11"/>
        <rFont val="新細明體"/>
        <family val="1"/>
        <charset val="136"/>
      </rPr>
      <t>份以內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份以內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3-4</t>
    </r>
    <r>
      <rPr>
        <sz val="11"/>
        <rFont val="新細明體"/>
        <family val="1"/>
        <charset val="136"/>
      </rPr>
      <t>份以內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4</t>
    </r>
    <r>
      <rPr>
        <sz val="11"/>
        <rFont val="新細明體"/>
        <family val="1"/>
        <charset val="136"/>
      </rPr>
      <t>份或以上</t>
    </r>
    <phoneticPr fontId="3" type="noConversion"/>
  </si>
  <si>
    <r>
      <rPr>
        <sz val="11"/>
        <rFont val="細明體"/>
        <family val="3"/>
        <charset val="136"/>
      </rPr>
      <t>全穀類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如全麥麵包、糙米、胚芽米等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</si>
  <si>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次以上</t>
    </r>
    <phoneticPr fontId="3" type="noConversion"/>
  </si>
  <si>
    <r>
      <rPr>
        <sz val="11"/>
        <rFont val="新細明體"/>
        <family val="1"/>
        <charset val="136"/>
      </rPr>
      <t>以上飯或麵類製品是屬於全穀類的有多少</t>
    </r>
    <r>
      <rPr>
        <sz val="11"/>
        <rFont val="Cambria"/>
        <family val="1"/>
      </rPr>
      <t>(1</t>
    </r>
    <r>
      <rPr>
        <sz val="11"/>
        <rFont val="新細明體"/>
        <family val="1"/>
        <charset val="136"/>
      </rPr>
      <t>份相當於全麥麵包</t>
    </r>
    <r>
      <rPr>
        <sz val="11"/>
        <rFont val="Cambria"/>
        <family val="1"/>
      </rPr>
      <t>4</t>
    </r>
    <r>
      <rPr>
        <sz val="11"/>
        <rFont val="新細明體"/>
        <family val="1"/>
        <charset val="136"/>
      </rPr>
      <t>、糙米飯或五穀雜糧飯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碗、麥片</t>
    </r>
    <r>
      <rPr>
        <sz val="11"/>
        <rFont val="Cambria"/>
        <family val="1"/>
      </rPr>
      <t>8</t>
    </r>
    <r>
      <rPr>
        <sz val="11"/>
        <rFont val="新細明體"/>
        <family val="1"/>
        <charset val="136"/>
      </rPr>
      <t>湯匙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</si>
  <si>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份或以上</t>
    </r>
    <phoneticPr fontId="3" type="noConversion"/>
  </si>
  <si>
    <r>
      <rPr>
        <sz val="11"/>
        <rFont val="細明體"/>
        <family val="3"/>
        <charset val="136"/>
      </rPr>
      <t>您多常選擇胚芽米飯、糙米飯、五穀雜糧飯或全麥麵食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</si>
  <si>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細明體"/>
        <family val="3"/>
        <charset val="136"/>
      </rPr>
      <t>從來沒有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偶爾</t>
    </r>
    <r>
      <rPr>
        <sz val="11"/>
        <rFont val="Cambria"/>
        <family val="1"/>
      </rPr>
      <t xml:space="preserve"> (3)</t>
    </r>
    <r>
      <rPr>
        <sz val="11"/>
        <rFont val="細明體"/>
        <family val="3"/>
        <charset val="136"/>
      </rPr>
      <t>經常</t>
    </r>
    <r>
      <rPr>
        <sz val="11"/>
        <rFont val="Cambria"/>
        <family val="1"/>
      </rPr>
      <t xml:space="preserve"> (4)</t>
    </r>
    <r>
      <rPr>
        <sz val="11"/>
        <rFont val="細明體"/>
        <family val="3"/>
        <charset val="136"/>
      </rPr>
      <t>總是</t>
    </r>
    <phoneticPr fontId="3" type="noConversion"/>
  </si>
  <si>
    <r>
      <rPr>
        <sz val="11"/>
        <rFont val="細明體"/>
        <family val="3"/>
        <charset val="136"/>
      </rPr>
      <t>炒飯、炒麵、炒米粉吃多少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每次以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碗計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</t>
    </r>
    <phoneticPr fontId="3" type="noConversion"/>
  </si>
  <si>
    <r>
      <t>(1)</t>
    </r>
    <r>
      <rPr>
        <sz val="11"/>
        <rFont val="細明體"/>
        <family val="3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細明體"/>
        <family val="3"/>
        <charset val="136"/>
      </rPr>
      <t>碗</t>
    </r>
    <r>
      <rPr>
        <sz val="11"/>
        <rFont val="Cambria"/>
        <family val="1"/>
      </rPr>
      <t>(98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>') (3)</t>
    </r>
    <r>
      <rPr>
        <sz val="11"/>
        <rFont val="細明體"/>
        <family val="3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細明體"/>
        <family val="3"/>
        <charset val="136"/>
      </rPr>
      <t>碗</t>
    </r>
    <r>
      <rPr>
        <sz val="11"/>
        <rFont val="Cambria"/>
        <family val="1"/>
      </rPr>
      <t>(98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>')(4)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碗</t>
    </r>
    <r>
      <rPr>
        <sz val="11"/>
        <rFont val="Cambria"/>
        <family val="1"/>
      </rPr>
      <t>(98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>')(5)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碗</t>
    </r>
    <r>
      <rPr>
        <sz val="11"/>
        <rFont val="Cambria"/>
        <family val="1"/>
      </rPr>
      <t>(98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>')</t>
    </r>
    <r>
      <rPr>
        <sz val="11"/>
        <rFont val="細明體"/>
        <family val="3"/>
        <charset val="136"/>
      </rPr>
      <t>以上</t>
    </r>
    <phoneticPr fontId="3" type="noConversion"/>
  </si>
  <si>
    <r>
      <rPr>
        <sz val="11"/>
        <rFont val="細明體"/>
        <family val="3"/>
        <charset val="136"/>
      </rPr>
      <t>以上飯或麵製品是用油炒或加油製成的有多少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份相當於炒飯、炒麵、炒米粉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碗、或燒餅油條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套</t>
    </r>
    <r>
      <rPr>
        <sz val="11"/>
        <rFont val="Cambria"/>
        <family val="1"/>
      </rPr>
      <t>)(</t>
    </r>
    <r>
      <rPr>
        <sz val="11"/>
        <rFont val="細明體"/>
        <family val="3"/>
        <charset val="136"/>
      </rPr>
      <t>此題是計算油脂攝取量與總熱量</t>
    </r>
    <r>
      <rPr>
        <sz val="11"/>
        <rFont val="Cambria"/>
        <family val="1"/>
      </rPr>
      <t>(14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</t>
    </r>
    <phoneticPr fontId="3" type="noConversion"/>
  </si>
  <si>
    <r>
      <rPr>
        <sz val="11"/>
        <rFont val="細明體"/>
        <family val="3"/>
        <charset val="136"/>
      </rPr>
      <t>根莖類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如地瓜、馬鈴薯、芋頭等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份以半碗計算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</si>
  <si>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以上</t>
    </r>
    <phoneticPr fontId="3" type="noConversion"/>
  </si>
  <si>
    <r>
      <rPr>
        <sz val="11"/>
        <rFont val="細明體"/>
        <family val="3"/>
        <charset val="136"/>
      </rPr>
      <t>根莖類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如地瓜、馬鈴薯、芋頭、菱角、玉米等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</si>
  <si>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不吃或每週少於半碗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每週吃半碗</t>
    </r>
    <r>
      <rPr>
        <sz val="11"/>
        <rFont val="Cambria"/>
        <family val="1"/>
      </rPr>
      <t>-1</t>
    </r>
    <r>
      <rPr>
        <sz val="11"/>
        <rFont val="新細明體"/>
        <family val="1"/>
        <charset val="136"/>
      </rPr>
      <t>碗半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碗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每天吃半碗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碗或以上</t>
    </r>
    <phoneticPr fontId="3" type="noConversion"/>
  </si>
  <si>
    <r>
      <rPr>
        <sz val="11"/>
        <rFont val="細明體"/>
        <family val="3"/>
        <charset val="136"/>
      </rPr>
      <t>甜的麵包吃多少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>')</t>
    </r>
    <r>
      <rPr>
        <sz val="11"/>
        <rFont val="細明體"/>
        <family val="3"/>
        <charset val="136"/>
      </rPr>
      <t>相當於紅豆麵包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個、或奶酥麵包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個、或蛋糕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塊、或甜餅乾</t>
    </r>
    <r>
      <rPr>
        <sz val="11"/>
        <rFont val="Cambria"/>
        <family val="1"/>
      </rPr>
      <t>15</t>
    </r>
    <r>
      <rPr>
        <sz val="11"/>
        <rFont val="細明體"/>
        <family val="3"/>
        <charset val="136"/>
      </rPr>
      <t>片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</si>
  <si>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細明體"/>
        <family val="3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>') (3)</t>
    </r>
    <r>
      <rPr>
        <sz val="11"/>
        <rFont val="細明體"/>
        <family val="3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>') (4)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>') (5)</t>
    </r>
    <r>
      <rPr>
        <sz val="11"/>
        <rFont val="細明體"/>
        <family val="3"/>
        <charset val="136"/>
      </rPr>
      <t>每天吃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份</t>
    </r>
    <r>
      <rPr>
        <sz val="11"/>
        <rFont val="Cambria"/>
        <family val="1"/>
      </rPr>
      <t>')</t>
    </r>
    <r>
      <rPr>
        <sz val="11"/>
        <rFont val="細明體"/>
        <family val="3"/>
        <charset val="136"/>
      </rPr>
      <t>或以上</t>
    </r>
    <phoneticPr fontId="3" type="noConversion"/>
  </si>
  <si>
    <r>
      <rPr>
        <sz val="11"/>
        <rFont val="細明體"/>
        <family val="3"/>
        <charset val="136"/>
      </rPr>
      <t>您喜歡味道淡的料理或味道濃的料理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改為食物</t>
    </r>
    <r>
      <rPr>
        <sz val="11"/>
        <rFont val="Cambria"/>
        <family val="1"/>
      </rPr>
      <t>)?</t>
    </r>
    <phoneticPr fontId="3" type="noConversion"/>
  </si>
  <si>
    <r>
      <rPr>
        <sz val="11"/>
        <rFont val="細明體"/>
        <family val="3"/>
        <charset val="136"/>
      </rPr>
      <t>有沒有吃加果醬或蜂蜜醬的麵包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次約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茶匙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</si>
  <si>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次以上</t>
    </r>
    <phoneticPr fontId="3" type="noConversion"/>
  </si>
  <si>
    <r>
      <rPr>
        <sz val="11"/>
        <rFont val="細明體"/>
        <family val="3"/>
        <charset val="136"/>
      </rPr>
      <t>有沒有吃加果醬或蜂蜜的食物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份相當於果醬或蜂蜜約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茶匙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</si>
  <si>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份或以上</t>
    </r>
    <phoneticPr fontId="3" type="noConversion"/>
  </si>
  <si>
    <r>
      <rPr>
        <sz val="11"/>
        <rFont val="細明體"/>
        <family val="3"/>
        <charset val="136"/>
      </rPr>
      <t>平日飲食中有沒有習慣額外加糖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份相當於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茶匙白砂糖、蜂蜜、果醬、果糖或方糖</t>
    </r>
    <r>
      <rPr>
        <sz val="11"/>
        <rFont val="Cambria"/>
        <family val="1"/>
      </rPr>
      <t>3</t>
    </r>
    <r>
      <rPr>
        <sz val="11"/>
        <rFont val="細明體"/>
        <family val="3"/>
        <charset val="136"/>
      </rPr>
      <t>塊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</si>
  <si>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細明體"/>
        <family val="3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2-3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4-5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每週</t>
    </r>
    <r>
      <rPr>
        <sz val="11"/>
        <rFont val="Cambria"/>
        <family val="1"/>
      </rPr>
      <t>6</t>
    </r>
    <r>
      <rPr>
        <sz val="11"/>
        <rFont val="細明體"/>
        <family val="3"/>
        <charset val="136"/>
      </rPr>
      <t>次或每天吃</t>
    </r>
    <phoneticPr fontId="3" type="noConversion"/>
  </si>
  <si>
    <r>
      <rPr>
        <sz val="11"/>
        <rFont val="細明體"/>
        <family val="3"/>
        <charset val="136"/>
      </rPr>
      <t>有沒有喝加糖的咖啡、茶、或飲料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如汽水、綠豆湯</t>
    </r>
    <r>
      <rPr>
        <sz val="11"/>
        <rFont val="Cambria"/>
        <family val="1"/>
      </rPr>
      <t>)(240C.C.</t>
    </r>
    <r>
      <rPr>
        <sz val="11"/>
        <rFont val="細明體"/>
        <family val="3"/>
        <charset val="136"/>
      </rPr>
      <t>為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杯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</t>
    </r>
    <phoneticPr fontId="3" type="noConversion"/>
  </si>
  <si>
    <r>
      <t>(1)</t>
    </r>
    <r>
      <rPr>
        <sz val="11"/>
        <rFont val="新細明體"/>
        <family val="1"/>
        <charset val="136"/>
      </rPr>
      <t>不喝或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很少喝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每週喝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每週喝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每天喝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每天喝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杯以上</t>
    </r>
    <phoneticPr fontId="3" type="noConversion"/>
  </si>
  <si>
    <r>
      <rPr>
        <sz val="11"/>
        <rFont val="細明體"/>
        <family val="3"/>
        <charset val="136"/>
      </rPr>
      <t>有沒有喝加糖的咖啡、可可、茶、果汁或飲料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如汽水、綠豆湯</t>
    </r>
    <r>
      <rPr>
        <sz val="11"/>
        <rFont val="Cambria"/>
        <family val="1"/>
      </rPr>
      <t>)(240C.C.</t>
    </r>
    <r>
      <rPr>
        <sz val="11"/>
        <rFont val="細明體"/>
        <family val="3"/>
        <charset val="136"/>
      </rPr>
      <t>為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杯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</si>
  <si>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不喝或每週少於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每週喝</t>
    </r>
    <r>
      <rPr>
        <sz val="11"/>
        <rFont val="Cambria"/>
        <family val="1"/>
      </rPr>
      <t>1-3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每週喝</t>
    </r>
    <r>
      <rPr>
        <sz val="11"/>
        <rFont val="Cambria"/>
        <family val="1"/>
      </rPr>
      <t>4-6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每天喝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每天喝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杯或以上</t>
    </r>
    <phoneticPr fontId="3" type="noConversion"/>
  </si>
  <si>
    <r>
      <rPr>
        <sz val="11"/>
        <rFont val="細明體"/>
        <family val="3"/>
        <charset val="136"/>
      </rPr>
      <t>牛奶喝多少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杯相當於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碗量或奶粉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平湯匙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</si>
  <si>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很少喝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每週喝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每週喝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每天喝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每天喝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杯或以上</t>
    </r>
    <phoneticPr fontId="3" type="noConversion"/>
  </si>
  <si>
    <r>
      <rPr>
        <sz val="11"/>
        <rFont val="細明體"/>
        <family val="3"/>
        <charset val="136"/>
      </rPr>
      <t>牛奶喝多少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杯相當於</t>
    </r>
    <r>
      <rPr>
        <sz val="11"/>
        <rFont val="Cambria"/>
        <family val="1"/>
      </rPr>
      <t>240C.C.</t>
    </r>
    <r>
      <rPr>
        <sz val="11"/>
        <rFont val="細明體"/>
        <family val="3"/>
        <charset val="136"/>
      </rPr>
      <t>或奶粉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平湯匙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</si>
  <si>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不喝或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很少喝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每週喝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每週喝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每天喝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杯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每天喝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杯或以上</t>
    </r>
    <phoneticPr fontId="3" type="noConversion"/>
  </si>
  <si>
    <r>
      <rPr>
        <sz val="11"/>
        <rFont val="細明體"/>
        <family val="3"/>
        <charset val="136"/>
      </rPr>
      <t>牛奶喝多少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杯相當於鮮奶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杯</t>
    </r>
    <r>
      <rPr>
        <sz val="11"/>
        <rFont val="Cambria"/>
        <family val="1"/>
      </rPr>
      <t>240C.C.</t>
    </r>
    <r>
      <rPr>
        <sz val="11"/>
        <rFont val="細明體"/>
        <family val="3"/>
        <charset val="136"/>
      </rPr>
      <t>、優酪乳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杯</t>
    </r>
    <r>
      <rPr>
        <sz val="11"/>
        <rFont val="Cambria"/>
        <family val="1"/>
      </rPr>
      <t>240C.C.</t>
    </r>
    <r>
      <rPr>
        <sz val="11"/>
        <rFont val="細明體"/>
        <family val="3"/>
        <charset val="136"/>
      </rPr>
      <t>或奶粉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平湯匙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</si>
  <si>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乳製品吃多少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份約為酸乳酪或起司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片、或優酪乳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杯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</si>
  <si>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份以上</t>
    </r>
    <phoneticPr fontId="3" type="noConversion"/>
  </si>
  <si>
    <r>
      <rPr>
        <sz val="11"/>
        <rFont val="細明體"/>
        <family val="3"/>
        <charset val="136"/>
      </rPr>
      <t>乳製品吃多少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份約為酸乳酪或起司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片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</si>
  <si>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份或以上</t>
    </r>
    <phoneticPr fontId="3" type="noConversion"/>
  </si>
  <si>
    <r>
      <rPr>
        <sz val="11"/>
        <rFont val="細明體"/>
        <family val="3"/>
        <charset val="136"/>
      </rPr>
      <t>牛奶</t>
    </r>
    <r>
      <rPr>
        <sz val="11"/>
        <rFont val="Cambria"/>
        <family val="1"/>
      </rPr>
      <t xml:space="preserve"> / </t>
    </r>
    <r>
      <rPr>
        <sz val="11"/>
        <rFont val="細明體"/>
        <family val="3"/>
        <charset val="136"/>
      </rPr>
      <t>奶製品食用量</t>
    </r>
    <r>
      <rPr>
        <sz val="11"/>
        <rFont val="Cambria"/>
        <family val="1"/>
      </rPr>
      <t xml:space="preserve">?
</t>
    </r>
    <r>
      <rPr>
        <b/>
        <u/>
        <sz val="11"/>
        <rFont val="細明體"/>
        <family val="3"/>
        <charset val="136"/>
      </rPr>
      <t>【本題之變項數可與</t>
    </r>
    <r>
      <rPr>
        <b/>
        <u/>
        <sz val="11"/>
        <rFont val="Cambria"/>
        <family val="1"/>
      </rPr>
      <t>food03</t>
    </r>
    <r>
      <rPr>
        <b/>
        <u/>
        <sz val="11"/>
        <rFont val="細明體"/>
        <family val="3"/>
        <charset val="136"/>
      </rPr>
      <t>或</t>
    </r>
    <r>
      <rPr>
        <b/>
        <u/>
        <sz val="11"/>
        <rFont val="Cambria"/>
        <family val="1"/>
      </rPr>
      <t>food04</t>
    </r>
    <r>
      <rPr>
        <b/>
        <u/>
        <sz val="11"/>
        <rFont val="細明體"/>
        <family val="3"/>
        <charset val="136"/>
      </rPr>
      <t>擇一合併計算】</t>
    </r>
    <phoneticPr fontId="3" type="noConversion"/>
  </si>
  <si>
    <r>
      <t>(1)</t>
    </r>
    <r>
      <rPr>
        <sz val="11"/>
        <rFont val="細明體"/>
        <family val="3"/>
        <charset val="136"/>
      </rPr>
      <t>不會吃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偶爾吃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每天會攝取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每天攝取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次以上</t>
    </r>
    <phoneticPr fontId="3" type="noConversion"/>
  </si>
  <si>
    <r>
      <rPr>
        <sz val="11"/>
        <rFont val="細明體"/>
        <family val="3"/>
        <charset val="136"/>
      </rPr>
      <t>豆類及豆製品吃多少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份以豆腐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四方塊、或豆漿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杯、或豆干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塊計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</si>
  <si>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以上</t>
    </r>
    <phoneticPr fontId="3" type="noConversion"/>
  </si>
  <si>
    <r>
      <rPr>
        <sz val="11"/>
        <rFont val="細明體"/>
        <family val="3"/>
        <charset val="136"/>
      </rPr>
      <t>豆類及豆製品吃多少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份以盒裝豆腐半盒、或豆漿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杯</t>
    </r>
    <r>
      <rPr>
        <sz val="11"/>
        <rFont val="Cambria"/>
        <family val="1"/>
      </rPr>
      <t>240C.C.</t>
    </r>
    <r>
      <rPr>
        <sz val="11"/>
        <rFont val="細明體"/>
        <family val="3"/>
        <charset val="136"/>
      </rPr>
      <t>、或五香豆干</t>
    </r>
    <r>
      <rPr>
        <sz val="11"/>
        <rFont val="Cambria"/>
        <family val="1"/>
      </rPr>
      <t>2</t>
    </r>
    <r>
      <rPr>
        <sz val="11"/>
        <rFont val="細明體"/>
        <family val="3"/>
        <charset val="136"/>
      </rPr>
      <t>塊計、或豆包手掌大半片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</si>
  <si>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盤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盤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盤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盤或以上</t>
    </r>
    <phoneticPr fontId="3" type="noConversion"/>
  </si>
  <si>
    <r>
      <rPr>
        <sz val="11"/>
        <rFont val="細明體"/>
        <family val="3"/>
        <charset val="136"/>
      </rPr>
      <t>水產類吃多少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份相當於中型秋刀魚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尾、或生魚片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片、或魚肉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湯匙、或草蝦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尾、蚵</t>
    </r>
    <r>
      <rPr>
        <sz val="11"/>
        <rFont val="Cambria"/>
        <family val="1"/>
      </rPr>
      <t>16</t>
    </r>
    <r>
      <rPr>
        <sz val="11"/>
        <rFont val="細明體"/>
        <family val="3"/>
        <charset val="136"/>
      </rPr>
      <t>粒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</si>
  <si>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蛋類吃多少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以雞蛋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個計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份約雞或鴨蛋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個、鴿蛋</t>
    </r>
    <r>
      <rPr>
        <sz val="11"/>
        <rFont val="Cambria"/>
        <family val="1"/>
      </rPr>
      <t>5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))</t>
    </r>
    <phoneticPr fontId="3" type="noConversion"/>
  </si>
  <si>
    <r>
      <rPr>
        <sz val="11"/>
        <rFont val="細明體"/>
        <family val="3"/>
        <charset val="136"/>
      </rPr>
      <t>蛋類吃多少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份約雞或鴨蛋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個、鴿蛋</t>
    </r>
    <r>
      <rPr>
        <sz val="11"/>
        <rFont val="Cambria"/>
        <family val="1"/>
      </rPr>
      <t>5</t>
    </r>
    <r>
      <rPr>
        <sz val="11"/>
        <rFont val="細明體"/>
        <family val="3"/>
        <charset val="136"/>
      </rPr>
      <t>個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</si>
  <si>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不吃或每週少於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1-3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4-6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份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份或以上</t>
    </r>
    <phoneticPr fontId="3" type="noConversion"/>
  </si>
  <si>
    <r>
      <rPr>
        <sz val="11"/>
        <rFont val="細明體"/>
        <family val="3"/>
        <charset val="136"/>
      </rPr>
      <t>肉類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含豬、雞、羊、牛肉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盤約為煎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豬排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片或小雞腿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隻或漢堡肉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塊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</si>
  <si>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盤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盤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盤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盤或以上</t>
    </r>
    <phoneticPr fontId="3" type="noConversion"/>
  </si>
  <si>
    <r>
      <rPr>
        <sz val="11"/>
        <rFont val="細明體"/>
        <family val="3"/>
        <charset val="136"/>
      </rPr>
      <t>肉類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含豬、雞、鴨、羊、牛肉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盤約為豬牛排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片</t>
    </r>
    <r>
      <rPr>
        <sz val="11"/>
        <rFont val="Cambria"/>
        <family val="1"/>
      </rPr>
      <t>&lt;</t>
    </r>
    <r>
      <rPr>
        <sz val="11"/>
        <rFont val="細明體"/>
        <family val="3"/>
        <charset val="136"/>
      </rPr>
      <t>約手掌大小厚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公分</t>
    </r>
    <r>
      <rPr>
        <sz val="11"/>
        <rFont val="Cambria"/>
        <family val="1"/>
      </rPr>
      <t>&gt;</t>
    </r>
    <r>
      <rPr>
        <sz val="11"/>
        <rFont val="細明體"/>
        <family val="3"/>
        <charset val="136"/>
      </rPr>
      <t>或棒棒腿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隻或漢堡肉</t>
    </r>
    <r>
      <rPr>
        <sz val="11"/>
        <rFont val="Cambria"/>
        <family val="1"/>
      </rPr>
      <t>1</t>
    </r>
    <r>
      <rPr>
        <sz val="11"/>
        <rFont val="細明體"/>
        <family val="3"/>
        <charset val="136"/>
      </rPr>
      <t>塊、或其他瘦肉約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湯匙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</si>
  <si>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內臟類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如肝、腎、心、腸等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</t>
    </r>
    <phoneticPr fontId="3" type="noConversion"/>
  </si>
  <si>
    <r>
      <t>(1)</t>
    </r>
    <r>
      <rPr>
        <sz val="11"/>
        <rFont val="新細明體"/>
        <family val="1"/>
        <charset val="136"/>
      </rPr>
      <t>不吃或</t>
    </r>
    <r>
      <rPr>
        <sz val="11"/>
        <rFont val="Cambria"/>
        <family val="1"/>
      </rPr>
      <t>(97</t>
    </r>
    <r>
      <rPr>
        <sz val="11"/>
        <rFont val="新細明體"/>
        <family val="1"/>
        <charset val="136"/>
      </rPr>
      <t>增加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很少吃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2-3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(3)</t>
    </r>
    <r>
      <rPr>
        <sz val="11"/>
        <rFont val="新細明體"/>
        <family val="1"/>
        <charset val="136"/>
      </rPr>
      <t>每週吃</t>
    </r>
    <r>
      <rPr>
        <sz val="11"/>
        <rFont val="Cambria"/>
        <family val="1"/>
      </rPr>
      <t>4-5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(4)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1</t>
    </r>
    <r>
      <rPr>
        <sz val="11"/>
        <rFont val="新細明體"/>
        <family val="1"/>
        <charset val="136"/>
      </rPr>
      <t>次</t>
    </r>
    <r>
      <rPr>
        <sz val="11"/>
        <rFont val="Cambria"/>
        <family val="1"/>
      </rPr>
      <t xml:space="preserve">  (5)</t>
    </r>
    <r>
      <rPr>
        <sz val="11"/>
        <rFont val="新細明體"/>
        <family val="1"/>
        <charset val="136"/>
      </rPr>
      <t>每天吃</t>
    </r>
    <r>
      <rPr>
        <sz val="11"/>
        <rFont val="Cambria"/>
        <family val="1"/>
      </rPr>
      <t>2</t>
    </r>
    <r>
      <rPr>
        <sz val="11"/>
        <rFont val="新細明體"/>
        <family val="1"/>
        <charset val="136"/>
      </rPr>
      <t>次以上</t>
    </r>
    <phoneticPr fontId="3" type="noConversion"/>
  </si>
  <si>
    <r>
      <rPr>
        <sz val="11"/>
        <rFont val="細明體"/>
        <family val="3"/>
        <charset val="136"/>
      </rPr>
      <t>內臟類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如肝、腎、心、腸等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吃多少</t>
    </r>
    <r>
      <rPr>
        <sz val="11"/>
        <rFont val="Cambria"/>
        <family val="1"/>
      </rPr>
      <t>?(1</t>
    </r>
    <r>
      <rPr>
        <sz val="11"/>
        <rFont val="細明體"/>
        <family val="3"/>
        <charset val="136"/>
      </rPr>
      <t>份相當於豬肝或雞肝半碗、雞心</t>
    </r>
    <r>
      <rPr>
        <sz val="11"/>
        <rFont val="Cambria"/>
        <family val="1"/>
      </rPr>
      <t>8</t>
    </r>
    <r>
      <rPr>
        <sz val="11"/>
        <rFont val="細明體"/>
        <family val="3"/>
        <charset val="136"/>
      </rPr>
      <t>個、熟豬腸</t>
    </r>
    <r>
      <rPr>
        <sz val="11"/>
        <rFont val="Cambria"/>
        <family val="1"/>
      </rPr>
      <t>4</t>
    </r>
    <r>
      <rPr>
        <sz val="11"/>
        <rFont val="細明體"/>
        <family val="3"/>
        <charset val="136"/>
      </rPr>
      <t>湯匙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</si>
  <si>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大部分時間坐著的工作：研究、辦事務、管理、家庭主婦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沒有帶幼兒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、教職員、學生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體育系除外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、司機等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坐、走頻繁重複的工作：製造業、營業販賣、服務業、家庭主婦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有帶幼兒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、醫師、護士</t>
    </r>
    <r>
      <rPr>
        <sz val="11"/>
        <rFont val="Cambria"/>
        <family val="1"/>
      </rPr>
      <t>(98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、看護婦</t>
    </r>
    <r>
      <rPr>
        <sz val="11"/>
        <rFont val="Cambria"/>
        <family val="1"/>
      </rPr>
      <t>(98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、淡季濃漁業等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大部分站著、走動的工作：建築業、學生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體育系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、繁忙期的濃漁業等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須用全身肌肉的工作：職業運動選手、鑄鐵業、搬運工作等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大部分時間坐著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頻繁重複坐下、走動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大部分站立、走動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須用全身肌肉</t>
    </r>
    <phoneticPr fontId="3" type="noConversion"/>
  </si>
  <si>
    <r>
      <t xml:space="preserve"> (1)</t>
    </r>
    <r>
      <rPr>
        <sz val="11"/>
        <rFont val="細明體"/>
        <family val="3"/>
        <charset val="136"/>
      </rPr>
      <t>輕度運動：園藝、掃地、拖地、健走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慢慢地走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、打高爾夫、玩棒球、柔軟體操、元極舞、太極拳、舞蹈、騎腳踏車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慢速</t>
    </r>
    <r>
      <rPr>
        <sz val="11"/>
        <rFont val="Cambria"/>
        <family val="1"/>
      </rPr>
      <t>)(2)</t>
    </r>
    <r>
      <rPr>
        <sz val="11"/>
        <rFont val="細明體"/>
        <family val="3"/>
        <charset val="136"/>
      </rPr>
      <t>中度運動：如休閒式之籃球、排球、乒乓球、羽球、舞蹈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劇烈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、游泳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隨意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、快速走路</t>
    </r>
    <r>
      <rPr>
        <sz val="11"/>
        <rFont val="Cambria"/>
        <family val="1"/>
      </rPr>
      <t>(5</t>
    </r>
    <r>
      <rPr>
        <sz val="11"/>
        <rFont val="細明體"/>
        <family val="3"/>
        <charset val="136"/>
      </rPr>
      <t>公里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、爬山</t>
    </r>
    <r>
      <rPr>
        <sz val="11"/>
        <rFont val="Cambria"/>
        <family val="1"/>
      </rPr>
      <t>(3)</t>
    </r>
    <r>
      <rPr>
        <sz val="11"/>
        <rFont val="細明體"/>
        <family val="3"/>
        <charset val="136"/>
      </rPr>
      <t>重度運動：慢跑</t>
    </r>
    <r>
      <rPr>
        <sz val="11"/>
        <rFont val="Cambria"/>
        <family val="1"/>
      </rPr>
      <t>(8</t>
    </r>
    <r>
      <rPr>
        <sz val="11"/>
        <rFont val="細明體"/>
        <family val="3"/>
        <charset val="136"/>
      </rPr>
      <t>公里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、爬樓梯、游泳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自由式或仰式</t>
    </r>
    <r>
      <rPr>
        <sz val="11"/>
        <rFont val="Cambria"/>
        <family val="1"/>
      </rPr>
      <t>) (4)</t>
    </r>
    <r>
      <rPr>
        <sz val="11"/>
        <rFont val="細明體"/>
        <family val="3"/>
        <charset val="136"/>
      </rPr>
      <t>劇烈運動：跑步</t>
    </r>
    <r>
      <rPr>
        <sz val="11"/>
        <rFont val="Cambria"/>
        <family val="1"/>
      </rPr>
      <t>(12</t>
    </r>
    <r>
      <rPr>
        <sz val="11"/>
        <rFont val="細明體"/>
        <family val="3"/>
        <charset val="136"/>
      </rPr>
      <t>公里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、跳繩、賽舟、游泳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蝶式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、溜冰比賽</t>
    </r>
    <r>
      <rPr>
        <sz val="11"/>
        <rFont val="Cambria"/>
        <family val="1"/>
      </rPr>
      <t xml:space="preserve"> (5)</t>
    </r>
    <r>
      <rPr>
        <sz val="11"/>
        <rFont val="細明體"/>
        <family val="3"/>
        <charset val="136"/>
      </rPr>
      <t>不運動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跳答下一大題</t>
    </r>
    <r>
      <rPr>
        <sz val="11"/>
        <rFont val="Cambria"/>
        <family val="1"/>
      </rPr>
      <t>) (14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</si>
  <si>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最常做的運動為哪一種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輕度運動：園藝、掃地、拖地、打高爾夫、玩棒球、柔軟體操、舞蹈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輕度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改為一般</t>
    </r>
    <r>
      <rPr>
        <sz val="11"/>
        <rFont val="Cambria"/>
        <family val="1"/>
      </rPr>
      <t>))</t>
    </r>
    <r>
      <rPr>
        <sz val="11"/>
        <rFont val="細明體"/>
        <family val="3"/>
        <charset val="136"/>
      </rPr>
      <t>、騎腳踏車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慢速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</si>
  <si>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最常做的運動為哪一種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中度運動：籃球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、排球、乒乓球、羽球、舞蹈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劇烈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、游泳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隨意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、快速走路</t>
    </r>
    <phoneticPr fontId="3" type="noConversion"/>
  </si>
  <si>
    <r>
      <rPr>
        <sz val="11"/>
        <rFont val="細明體"/>
        <family val="3"/>
        <charset val="136"/>
      </rPr>
      <t>最常做的運動為哪一種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重度運動：慢跑</t>
    </r>
    <r>
      <rPr>
        <sz val="11"/>
        <rFont val="Cambria"/>
        <family val="1"/>
      </rPr>
      <t>(8m/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>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8</t>
    </r>
    <r>
      <rPr>
        <sz val="11"/>
        <rFont val="細明體"/>
        <family val="3"/>
        <charset val="136"/>
      </rPr>
      <t>公里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、爬樓梯、游泳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自由式或仰式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</si>
  <si>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最常做的運動為哪一種</t>
    </r>
    <r>
      <rPr>
        <sz val="11"/>
        <rFont val="Cambria"/>
        <family val="1"/>
      </rPr>
      <t xml:space="preserve">?
</t>
    </r>
    <r>
      <rPr>
        <sz val="11"/>
        <rFont val="細明體"/>
        <family val="3"/>
        <charset val="136"/>
      </rPr>
      <t>劇烈運動：跑步</t>
    </r>
    <r>
      <rPr>
        <sz val="11"/>
        <rFont val="Cambria"/>
        <family val="1"/>
      </rPr>
      <t>(12m/</t>
    </r>
    <r>
      <rPr>
        <sz val="11"/>
        <rFont val="細明體"/>
        <family val="3"/>
        <charset val="136"/>
      </rPr>
      <t>小時</t>
    </r>
    <r>
      <rPr>
        <sz val="11"/>
        <rFont val="Cambria"/>
        <family val="1"/>
      </rPr>
      <t>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12</t>
    </r>
    <r>
      <rPr>
        <sz val="11"/>
        <rFont val="細明體"/>
        <family val="3"/>
        <charset val="136"/>
      </rPr>
      <t>公里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、跳繩、賽舟、游泳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蝶式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、溜冰比賽</t>
    </r>
    <phoneticPr fontId="3" type="noConversion"/>
  </si>
  <si>
    <r>
      <rPr>
        <sz val="11"/>
        <rFont val="細明體"/>
        <family val="3"/>
        <charset val="136"/>
      </rPr>
      <t>在過去一年內，您有發生下列重大事件嗎</t>
    </r>
    <r>
      <rPr>
        <sz val="11"/>
        <rFont val="Cambria"/>
        <family val="1"/>
      </rPr>
      <t>-</t>
    </r>
    <r>
      <rPr>
        <sz val="11"/>
        <rFont val="細明體"/>
        <family val="3"/>
        <charset val="136"/>
      </rPr>
      <t>以上皆無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</si>
  <si>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</si>
  <si>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1996.02-1998.12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(1)</t>
    </r>
    <r>
      <rPr>
        <sz val="11"/>
        <rFont val="細明體"/>
        <family val="3"/>
        <charset val="136"/>
      </rPr>
      <t>無大變動</t>
    </r>
    <r>
      <rPr>
        <sz val="11"/>
        <rFont val="Cambria"/>
        <family val="1"/>
      </rPr>
      <t xml:space="preserve">  (2)</t>
    </r>
    <r>
      <rPr>
        <sz val="11"/>
        <rFont val="細明體"/>
        <family val="3"/>
        <charset val="136"/>
      </rPr>
      <t>減輕</t>
    </r>
    <r>
      <rPr>
        <sz val="11"/>
        <rFont val="Cambria"/>
        <family val="1"/>
      </rPr>
      <t>3-5</t>
    </r>
    <r>
      <rPr>
        <sz val="11"/>
        <rFont val="細明體"/>
        <family val="3"/>
        <charset val="136"/>
      </rPr>
      <t>公斤</t>
    </r>
    <r>
      <rPr>
        <sz val="11"/>
        <rFont val="Cambria"/>
        <family val="1"/>
      </rPr>
      <t>(97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3</t>
    </r>
    <r>
      <rPr>
        <sz val="11"/>
        <rFont val="細明體"/>
        <family val="3"/>
        <charset val="136"/>
      </rPr>
      <t>公斤或以上</t>
    </r>
    <r>
      <rPr>
        <sz val="11"/>
        <rFont val="Cambria"/>
        <family val="1"/>
      </rPr>
      <t>) (3)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5</t>
    </r>
    <r>
      <rPr>
        <sz val="11"/>
        <rFont val="細明體"/>
        <family val="3"/>
        <charset val="136"/>
      </rPr>
      <t>公斤以上</t>
    </r>
    <r>
      <rPr>
        <sz val="11"/>
        <rFont val="Cambria"/>
        <family val="1"/>
      </rPr>
      <t/>
    </r>
    <phoneticPr fontId="3" type="noConversion"/>
  </si>
  <si>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r>
      <rPr>
        <sz val="11"/>
        <rFont val="Cambria"/>
        <family val="1"/>
      </rPr>
      <t xml:space="preserve">  (2)</t>
    </r>
    <r>
      <rPr>
        <sz val="11"/>
        <rFont val="新細明體"/>
        <family val="1"/>
        <charset val="136"/>
      </rPr>
      <t>不知道</t>
    </r>
    <r>
      <rPr>
        <sz val="11"/>
        <rFont val="Cambria"/>
        <family val="1"/>
      </rPr>
      <t>(98</t>
    </r>
    <r>
      <rPr>
        <sz val="11"/>
        <rFont val="新細明體"/>
        <family val="1"/>
        <charset val="136"/>
      </rPr>
      <t>新增</t>
    </r>
    <r>
      <rPr>
        <sz val="11"/>
        <rFont val="Cambria"/>
        <family val="1"/>
      </rPr>
      <t xml:space="preserve">)
</t>
    </r>
    <r>
      <rPr>
        <sz val="11"/>
        <rFont val="新細明體"/>
        <family val="1"/>
        <charset val="136"/>
      </rPr>
      <t>【</t>
    </r>
    <r>
      <rPr>
        <sz val="11"/>
        <rFont val="Cambria"/>
        <family val="1"/>
      </rPr>
      <t>2017-</t>
    </r>
    <r>
      <rPr>
        <sz val="11"/>
        <rFont val="新細明體"/>
        <family val="1"/>
        <charset val="136"/>
      </rPr>
      <t>】</t>
    </r>
    <r>
      <rPr>
        <sz val="11"/>
        <rFont val="Cambria"/>
        <family val="1"/>
      </rPr>
      <t>(0)</t>
    </r>
    <r>
      <rPr>
        <sz val="11"/>
        <rFont val="新細明體"/>
        <family val="1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是</t>
    </r>
    <phoneticPr fontId="22" type="noConversion"/>
  </si>
  <si>
    <r>
      <rPr>
        <sz val="11"/>
        <rFont val="細明體"/>
        <family val="3"/>
        <charset val="136"/>
      </rPr>
      <t>您痣的顏色或大小是否起了變化、潰爛或出血</t>
    </r>
    <r>
      <rPr>
        <sz val="11"/>
        <rFont val="Cambria"/>
        <family val="1"/>
      </rPr>
      <t>(99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)?</t>
    </r>
    <phoneticPr fontId="3" type="noConversion"/>
  </si>
  <si>
    <r>
      <t>(1)</t>
    </r>
    <r>
      <rPr>
        <sz val="11"/>
        <rFont val="細明體"/>
        <family val="3"/>
        <charset val="136"/>
      </rPr>
      <t>不會</t>
    </r>
    <r>
      <rPr>
        <sz val="11"/>
        <rFont val="Cambria"/>
        <family val="1"/>
      </rPr>
      <t xml:space="preserve"> (17</t>
    </r>
    <r>
      <rPr>
        <sz val="11"/>
        <rFont val="細明體"/>
        <family val="3"/>
        <charset val="136"/>
      </rPr>
      <t>改為</t>
    </r>
    <r>
      <rPr>
        <sz val="11"/>
        <rFont val="Cambria"/>
        <family val="1"/>
      </rPr>
      <t>'</t>
    </r>
    <r>
      <rPr>
        <sz val="11"/>
        <rFont val="細明體"/>
        <family val="3"/>
        <charset val="136"/>
      </rPr>
      <t>無</t>
    </r>
    <r>
      <rPr>
        <sz val="11"/>
        <rFont val="Cambria"/>
        <family val="1"/>
      </rPr>
      <t>') (2)</t>
    </r>
    <r>
      <rPr>
        <sz val="11"/>
        <rFont val="細明體"/>
        <family val="3"/>
        <charset val="136"/>
      </rPr>
      <t>偶爾</t>
    </r>
    <r>
      <rPr>
        <sz val="11"/>
        <rFont val="Cambria"/>
        <family val="1"/>
      </rPr>
      <t xml:space="preserve">  (3)</t>
    </r>
    <r>
      <rPr>
        <sz val="11"/>
        <rFont val="細明體"/>
        <family val="3"/>
        <charset val="136"/>
      </rPr>
      <t>經常</t>
    </r>
    <r>
      <rPr>
        <sz val="11"/>
        <rFont val="Cambria"/>
        <family val="1"/>
      </rPr>
      <t xml:space="preserve">  (4)</t>
    </r>
    <r>
      <rPr>
        <sz val="11"/>
        <rFont val="細明體"/>
        <family val="3"/>
        <charset val="136"/>
      </rPr>
      <t>每日</t>
    </r>
    <phoneticPr fontId="3" type="noConversion"/>
  </si>
  <si>
    <r>
      <rPr>
        <sz val="11"/>
        <rFont val="細明體"/>
        <family val="3"/>
        <charset val="136"/>
      </rPr>
      <t>您是否曾哺乳</t>
    </r>
    <r>
      <rPr>
        <sz val="11"/>
        <rFont val="Cambria"/>
        <family val="1"/>
      </rPr>
      <t>?(</t>
    </r>
    <r>
      <rPr>
        <sz val="11"/>
        <rFont val="細明體"/>
        <family val="3"/>
        <charset val="136"/>
      </rPr>
      <t>曾生育者回答</t>
    </r>
    <r>
      <rPr>
        <sz val="11"/>
        <rFont val="Cambria"/>
        <family val="1"/>
      </rPr>
      <t>(07</t>
    </r>
    <r>
      <rPr>
        <sz val="11"/>
        <rFont val="細明體"/>
        <family val="3"/>
        <charset val="136"/>
      </rPr>
      <t>增加</t>
    </r>
    <r>
      <rPr>
        <sz val="11"/>
        <rFont val="Cambria"/>
        <family val="1"/>
      </rPr>
      <t>))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</si>
  <si>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2002-2006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(1)</t>
    </r>
    <r>
      <rPr>
        <sz val="11"/>
        <rFont val="細明體"/>
        <family val="3"/>
        <charset val="136"/>
      </rPr>
      <t>是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未曾生育
【</t>
    </r>
    <r>
      <rPr>
        <sz val="11"/>
        <rFont val="Cambria"/>
        <family val="1"/>
      </rPr>
      <t>2007-2013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(1)</t>
    </r>
    <r>
      <rPr>
        <sz val="11"/>
        <rFont val="細明體"/>
        <family val="3"/>
        <charset val="136"/>
      </rPr>
      <t>是</t>
    </r>
    <r>
      <rPr>
        <sz val="11"/>
        <rFont val="Cambria"/>
        <family val="1"/>
      </rPr>
      <t xml:space="preserve">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2014-</t>
    </r>
    <r>
      <rPr>
        <sz val="11"/>
        <rFont val="細明體"/>
        <family val="3"/>
        <charset val="136"/>
      </rPr>
      <t>】</t>
    </r>
    <r>
      <rPr>
        <sz val="11"/>
        <rFont val="Cambria"/>
        <family val="1"/>
      </rP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(1)</t>
    </r>
    <r>
      <rPr>
        <sz val="11"/>
        <rFont val="細明體"/>
        <family val="3"/>
        <charset val="136"/>
      </rPr>
      <t>是</t>
    </r>
    <r>
      <rPr>
        <sz val="11"/>
        <rFont val="Cambria"/>
        <family val="1"/>
      </rPr>
      <t xml:space="preserve"> (2)</t>
    </r>
    <r>
      <rPr>
        <sz val="11"/>
        <rFont val="細明體"/>
        <family val="3"/>
        <charset val="136"/>
      </rPr>
      <t>不適用</t>
    </r>
    <r>
      <rPr>
        <sz val="11"/>
        <rFont val="Cambria"/>
        <family val="1"/>
      </rPr>
      <t>(17</t>
    </r>
    <r>
      <rPr>
        <sz val="11"/>
        <rFont val="細明體"/>
        <family val="3"/>
        <charset val="136"/>
      </rPr>
      <t>刪除</t>
    </r>
    <r>
      <rPr>
        <sz val="11"/>
        <rFont val="Cambria"/>
        <family val="1"/>
      </rPr>
      <t>)</t>
    </r>
    <phoneticPr fontId="3" type="noConversion"/>
  </si>
  <si>
    <r>
      <t>(1)</t>
    </r>
    <r>
      <rPr>
        <sz val="11"/>
        <rFont val="細明體"/>
        <family val="3"/>
        <charset val="136"/>
      </rPr>
      <t>保險套</t>
    </r>
    <r>
      <rPr>
        <sz val="11"/>
        <rFont val="Cambria"/>
        <family val="1"/>
      </rPr>
      <t>(05</t>
    </r>
    <r>
      <rPr>
        <sz val="11"/>
        <rFont val="細明體"/>
        <family val="3"/>
        <charset val="136"/>
      </rPr>
      <t>改為避孕套</t>
    </r>
    <r>
      <rPr>
        <sz val="11"/>
        <rFont val="Cambria"/>
        <family val="1"/>
      </rPr>
      <t>) (2)</t>
    </r>
    <r>
      <rPr>
        <sz val="11"/>
        <rFont val="細明體"/>
        <family val="3"/>
        <charset val="136"/>
      </rPr>
      <t>口服避孕藥</t>
    </r>
    <r>
      <rPr>
        <sz val="11"/>
        <rFont val="Cambria"/>
        <family val="1"/>
      </rPr>
      <t xml:space="preserve">    (3)</t>
    </r>
    <r>
      <rPr>
        <sz val="11"/>
        <rFont val="細明體"/>
        <family val="3"/>
        <charset val="136"/>
      </rPr>
      <t>子宮內避孕器</t>
    </r>
    <r>
      <rPr>
        <sz val="11"/>
        <rFont val="Cambria"/>
        <family val="1"/>
      </rPr>
      <t xml:space="preserve">   (4)</t>
    </r>
    <r>
      <rPr>
        <sz val="11"/>
        <rFont val="細明體"/>
        <family val="3"/>
        <charset val="136"/>
      </rPr>
      <t>結紮手術</t>
    </r>
    <phoneticPr fontId="3" type="noConversion"/>
  </si>
  <si>
    <r>
      <rPr>
        <sz val="11"/>
        <rFont val="細明體"/>
        <family val="3"/>
        <charset val="136"/>
      </rPr>
      <t>您平時或性行為後是否有不正常出血情形</t>
    </r>
    <r>
      <rPr>
        <sz val="11"/>
        <rFont val="Cambria"/>
        <family val="1"/>
      </rPr>
      <t xml:space="preserve">?
</t>
    </r>
    <r>
      <rPr>
        <b/>
        <u/>
        <sz val="11"/>
        <rFont val="細明體"/>
        <family val="3"/>
        <charset val="136"/>
      </rPr>
      <t>【本題之變項數可與</t>
    </r>
    <r>
      <rPr>
        <b/>
        <u/>
        <sz val="11"/>
        <rFont val="Cambria"/>
        <family val="1"/>
      </rPr>
      <t>relate24b</t>
    </r>
    <r>
      <rPr>
        <b/>
        <u/>
        <sz val="11"/>
        <rFont val="細明體"/>
        <family val="3"/>
        <charset val="136"/>
      </rPr>
      <t>或</t>
    </r>
    <r>
      <rPr>
        <b/>
        <u/>
        <sz val="11"/>
        <rFont val="Cambria"/>
        <family val="1"/>
      </rPr>
      <t>relate29b(relate43b)</t>
    </r>
    <r>
      <rPr>
        <b/>
        <u/>
        <sz val="11"/>
        <rFont val="細明體"/>
        <family val="3"/>
        <charset val="136"/>
      </rPr>
      <t>擇一合併計算】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</si>
  <si>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腦與神經疾病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</si>
  <si>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</si>
  <si>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眼部疾病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</si>
  <si>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耳鼻喉疾病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</si>
  <si>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</si>
  <si>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慢性肺部疾病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</si>
  <si>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心臟血液血管疾病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</si>
  <si>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肝膽胰疾病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</si>
  <si>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消化道疾病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</si>
  <si>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腎臟病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</si>
  <si>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泌尿道疾病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</si>
  <si>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婦科疾病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</si>
  <si>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2001-2016</t>
    </r>
    <r>
      <rPr>
        <sz val="11"/>
        <rFont val="細明體"/>
        <family val="3"/>
        <charset val="136"/>
      </rPr>
      <t>】請問您有否動過手術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骨科</t>
    </r>
    <phoneticPr fontId="3" type="noConversion"/>
  </si>
  <si>
    <r>
      <t>(0)</t>
    </r>
    <r>
      <rPr>
        <sz val="11"/>
        <rFont val="新細明體"/>
        <family val="1"/>
        <charset val="136"/>
      </rPr>
      <t>無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有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</si>
  <si>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骨、關節疾病</t>
    </r>
    <phoneticPr fontId="3" type="noConversion"/>
  </si>
  <si>
    <r>
      <t>(0)</t>
    </r>
    <r>
      <rPr>
        <sz val="11"/>
        <rFont val="細明體"/>
        <family val="3"/>
        <charset val="136"/>
      </rPr>
      <t>否</t>
    </r>
    <r>
      <rPr>
        <sz val="11"/>
        <rFont val="Cambria"/>
        <family val="1"/>
      </rPr>
      <t xml:space="preserve">  (1)</t>
    </r>
    <r>
      <rPr>
        <sz val="11"/>
        <rFont val="細明體"/>
        <family val="3"/>
        <charset val="136"/>
      </rPr>
      <t>是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</si>
  <si>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乳房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甲狀腺疾病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</si>
  <si>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肝癌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肝癌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膽管癌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</si>
  <si>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肝癌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膽管癌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</si>
  <si>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肝癌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膽管癌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</t>
    </r>
    <r>
      <rPr>
        <sz val="11"/>
        <rFont val="細明體"/>
        <family val="3"/>
        <charset val="136"/>
      </rPr>
      <t>是否有手術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</si>
  <si>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肝癌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】肝癌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膽管癌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</si>
  <si>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肺癌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肺癌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氣管癌</t>
    </r>
    <r>
      <rPr>
        <sz val="11"/>
        <rFont val="Cambria"/>
        <family val="1"/>
      </rPr>
      <t>(2017.2.20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</si>
  <si>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肺癌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氣管癌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</si>
  <si>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肺癌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氣管癌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</t>
    </r>
    <r>
      <rPr>
        <sz val="11"/>
        <rFont val="細明體"/>
        <family val="3"/>
        <charset val="136"/>
      </rPr>
      <t>是否有手術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</si>
  <si>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肺癌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】肺癌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氣管癌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</si>
  <si>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子宮頸癌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】您個人有無罹患下列已確認的疾病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子宮頸癌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子宮體癌</t>
    </r>
    <r>
      <rPr>
        <sz val="11"/>
        <rFont val="Cambria"/>
        <family val="1"/>
      </rPr>
      <t>(2017.2.20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</t>
    </r>
    <phoneticPr fontId="3" type="noConversion"/>
  </si>
  <si>
    <r>
      <rPr>
        <sz val="11"/>
        <rFont val="細明體"/>
        <family val="3"/>
        <charset val="136"/>
      </rPr>
      <t>子宮頸癌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子宮體癌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</t>
    </r>
    <r>
      <rPr>
        <sz val="11"/>
        <rFont val="細明體"/>
        <family val="3"/>
        <charset val="136"/>
      </rPr>
      <t>是否持續用藥</t>
    </r>
    <phoneticPr fontId="3" type="noConversion"/>
  </si>
  <si>
    <r>
      <rPr>
        <sz val="11"/>
        <rFont val="細明體"/>
        <family val="3"/>
        <charset val="136"/>
      </rPr>
      <t>子宮頸癌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子宮體癌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</t>
    </r>
    <r>
      <rPr>
        <sz val="11"/>
        <rFont val="細明體"/>
        <family val="3"/>
        <charset val="136"/>
      </rPr>
      <t>是否有手術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</si>
  <si>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祖母、母、姊妹及女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子宮頸癌
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】子宮頸癌</t>
    </r>
    <r>
      <rPr>
        <sz val="11"/>
        <rFont val="Cambria"/>
        <family val="1"/>
      </rPr>
      <t>/</t>
    </r>
    <r>
      <rPr>
        <sz val="11"/>
        <rFont val="細明體"/>
        <family val="3"/>
        <charset val="136"/>
      </rPr>
      <t>子宮體癌</t>
    </r>
    <r>
      <rPr>
        <sz val="11"/>
        <rFont val="Cambria"/>
        <family val="1"/>
      </rPr>
      <t>(17.02.20</t>
    </r>
    <r>
      <rPr>
        <sz val="11"/>
        <rFont val="細明體"/>
        <family val="3"/>
        <charset val="136"/>
      </rPr>
      <t>新增</t>
    </r>
    <r>
      <rPr>
        <sz val="11"/>
        <rFont val="Cambria"/>
        <family val="1"/>
      </rPr>
      <t>)--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祖母、母、姊妹及女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</si>
  <si>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】您曾有無罹患下列相關癌症嗎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無</t>
    </r>
    <phoneticPr fontId="3" type="noConversion"/>
  </si>
  <si>
    <r>
      <t>(0)</t>
    </r>
    <r>
      <rPr>
        <sz val="11"/>
        <rFont val="新細明體"/>
        <family val="1"/>
        <charset val="136"/>
      </rPr>
      <t>有罹患癌症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無罹患癌症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</si>
  <si>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癌症</t>
    </r>
    <phoneticPr fontId="3" type="noConversion"/>
  </si>
  <si>
    <r>
      <t>[</t>
    </r>
    <r>
      <rPr>
        <b/>
        <sz val="11"/>
        <rFont val="細明體"/>
        <family val="3"/>
        <charset val="136"/>
      </rPr>
      <t>其他病史</t>
    </r>
    <r>
      <rPr>
        <b/>
        <sz val="11"/>
        <rFont val="Cambria"/>
        <family val="1"/>
      </rPr>
      <t>]</t>
    </r>
    <phoneticPr fontId="3" type="noConversion"/>
  </si>
  <si>
    <r>
      <rPr>
        <sz val="11"/>
        <rFont val="細明體"/>
        <family val="3"/>
        <charset val="136"/>
      </rPr>
      <t>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無以下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上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phoneticPr fontId="3" type="noConversion"/>
  </si>
  <si>
    <r>
      <t>(1)</t>
    </r>
    <r>
      <rPr>
        <sz val="11"/>
        <rFont val="新細明體"/>
        <family val="1"/>
        <charset val="136"/>
      </rPr>
      <t>無以下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上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疾病</t>
    </r>
    <r>
      <rPr>
        <sz val="11"/>
        <rFont val="Cambria"/>
        <family val="1"/>
      </rPr>
      <t xml:space="preserve">  (0)</t>
    </r>
    <r>
      <rPr>
        <sz val="11"/>
        <rFont val="新細明體"/>
        <family val="1"/>
        <charset val="136"/>
      </rPr>
      <t>有</t>
    </r>
    <r>
      <rPr>
        <sz val="11"/>
        <rFont val="Cambria"/>
        <family val="1"/>
      </rPr>
      <t>(</t>
    </r>
    <r>
      <rPr>
        <sz val="11"/>
        <rFont val="新細明體"/>
        <family val="1"/>
        <charset val="136"/>
      </rPr>
      <t>上</t>
    </r>
    <r>
      <rPr>
        <sz val="11"/>
        <rFont val="Cambria"/>
        <family val="1"/>
      </rPr>
      <t>)</t>
    </r>
    <r>
      <rPr>
        <sz val="11"/>
        <rFont val="新細明體"/>
        <family val="1"/>
        <charset val="136"/>
      </rPr>
      <t>下列疾病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</si>
  <si>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1996-2016</t>
    </r>
    <r>
      <rPr>
        <sz val="11"/>
        <rFont val="細明體"/>
        <family val="3"/>
        <charset val="136"/>
      </rPr>
      <t>】您曾患下列疾病嗎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其他疾病
【</t>
    </r>
    <r>
      <rPr>
        <sz val="11"/>
        <rFont val="Cambria"/>
        <family val="1"/>
      </rPr>
      <t>2017-2020</t>
    </r>
    <r>
      <rPr>
        <sz val="11"/>
        <rFont val="細明體"/>
        <family val="3"/>
        <charset val="136"/>
      </rPr>
      <t>】其他疾病</t>
    </r>
    <phoneticPr fontId="3" type="noConversion"/>
  </si>
  <si>
    <r>
      <t>(1)</t>
    </r>
    <r>
      <rPr>
        <sz val="11"/>
        <rFont val="新細明體"/>
        <family val="1"/>
        <charset val="136"/>
      </rPr>
      <t>無服用任何藥物</t>
    </r>
    <r>
      <rPr>
        <sz val="11"/>
        <rFont val="Cambria"/>
        <family val="1"/>
      </rPr>
      <t xml:space="preserve">  (0)</t>
    </r>
    <r>
      <rPr>
        <sz val="11"/>
        <rFont val="新細明體"/>
        <family val="1"/>
        <charset val="136"/>
      </rPr>
      <t>有服用以下至少一種藥物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</si>
  <si>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】您曾是否有下列疾病手術史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無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</si>
  <si>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1998-2016</t>
    </r>
    <r>
      <rPr>
        <sz val="11"/>
        <rFont val="細明體"/>
        <family val="3"/>
        <charset val="136"/>
      </rPr>
      <t>】親屬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無以下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上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疾病</t>
    </r>
    <r>
      <rPr>
        <b/>
        <u/>
        <sz val="11"/>
        <rFont val="細明體"/>
        <family val="3"/>
        <charset val="136"/>
      </rPr>
      <t xml:space="preserve">【親屬有、無罹患哪些疾病，須視同年度詢問了哪些親屬疾病】
</t>
    </r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2017-</t>
    </r>
    <r>
      <rPr>
        <sz val="11"/>
        <rFont val="細明體"/>
        <family val="3"/>
        <charset val="136"/>
      </rPr>
      <t>】無以上疾病</t>
    </r>
    <r>
      <rPr>
        <sz val="11"/>
        <rFont val="Cambria"/>
        <family val="1"/>
      </rPr>
      <t>--</t>
    </r>
    <r>
      <rPr>
        <sz val="11"/>
        <rFont val="細明體"/>
        <family val="3"/>
        <charset val="136"/>
      </rPr>
      <t>親屬</t>
    </r>
    <r>
      <rPr>
        <sz val="11"/>
        <rFont val="Cambria"/>
        <family val="1"/>
      </rPr>
      <t>(</t>
    </r>
    <r>
      <rPr>
        <sz val="11"/>
        <rFont val="細明體"/>
        <family val="3"/>
        <charset val="136"/>
      </rPr>
      <t>祖父母、父母、兄弟姊妹及子女</t>
    </r>
    <r>
      <rPr>
        <sz val="11"/>
        <rFont val="Cambria"/>
        <family val="1"/>
      </rPr>
      <t>)</t>
    </r>
    <r>
      <rPr>
        <sz val="11"/>
        <rFont val="細明體"/>
        <family val="3"/>
        <charset val="136"/>
      </rPr>
      <t>曾患此疾病</t>
    </r>
    <phoneticPr fontId="3" type="noConversion"/>
  </si>
  <si>
    <r>
      <rPr>
        <sz val="11"/>
        <rFont val="細明體"/>
        <family val="3"/>
        <charset val="136"/>
      </rPr>
      <t>【</t>
    </r>
    <r>
      <rPr>
        <sz val="11"/>
        <rFont val="Cambria"/>
        <family val="1"/>
      </rPr>
      <t>2021-</t>
    </r>
    <r>
      <rPr>
        <sz val="11"/>
        <rFont val="細明體"/>
        <family val="3"/>
        <charset val="136"/>
      </rPr>
      <t>】您有無長期持續服用下列藥物</t>
    </r>
    <r>
      <rPr>
        <sz val="11"/>
        <rFont val="Cambria"/>
        <family val="1"/>
      </rPr>
      <t>?</t>
    </r>
    <r>
      <rPr>
        <sz val="11"/>
        <rFont val="細明體"/>
        <family val="3"/>
        <charset val="136"/>
      </rPr>
      <t>無服用任何藥物</t>
    </r>
    <phoneticPr fontId="3" type="noConversion"/>
  </si>
  <si>
    <r>
      <t>(0)</t>
    </r>
    <r>
      <rPr>
        <sz val="11"/>
        <rFont val="新細明體"/>
        <family val="1"/>
        <charset val="136"/>
      </rPr>
      <t>有服用</t>
    </r>
    <r>
      <rPr>
        <sz val="11"/>
        <rFont val="Cambria"/>
        <family val="1"/>
      </rPr>
      <t xml:space="preserve">  (1)</t>
    </r>
    <r>
      <rPr>
        <sz val="11"/>
        <rFont val="新細明體"/>
        <family val="1"/>
        <charset val="136"/>
      </rPr>
      <t>無服用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</si>
</sst>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6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1"/>
      <name val="Cambria"/>
      <family val="1"/>
    </font>
    <font>
      <b/>
      <sz val="11"/>
      <name val="新細明體"/>
      <family val="1"/>
      <charset val="136"/>
    </font>
    <font>
      <sz val="11"/>
      <name val="Cambria"/>
      <family val="1"/>
    </font>
    <font>
      <sz val="11"/>
      <name val="細明體"/>
      <family val="3"/>
      <charset val="136"/>
    </font>
    <font>
      <b/>
      <sz val="11"/>
      <name val="細明體"/>
      <family val="3"/>
      <charset val="136"/>
    </font>
    <font>
      <sz val="11"/>
      <color rgb="FFFF0000"/>
      <name val="Cambria"/>
      <family val="1"/>
    </font>
    <font>
      <sz val="11"/>
      <color rgb="FFFF0000"/>
      <name val="細明體"/>
      <family val="3"/>
      <charset val="136"/>
    </font>
    <font>
      <sz val="12"/>
      <name val="新細明體"/>
      <family val="1"/>
      <charset val="136"/>
    </font>
    <font>
      <sz val="11"/>
      <color rgb="FF7030A0"/>
      <name val="細明體"/>
      <family val="3"/>
      <charset val="136"/>
    </font>
    <font>
      <sz val="11"/>
      <color rgb="FF7030A0"/>
      <name val="Cambria"/>
      <family val="1"/>
    </font>
    <font>
      <b/>
      <u/>
      <sz val="11"/>
      <name val="細明體"/>
      <family val="3"/>
      <charset val="136"/>
    </font>
    <font>
      <b/>
      <u/>
      <sz val="11"/>
      <name val="新細明體"/>
      <family val="1"/>
      <charset val="136"/>
    </font>
    <font>
      <sz val="11"/>
      <color theme="1"/>
      <name val="Cambria"/>
      <family val="1"/>
    </font>
    <font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</font>
    <font>
      <b/>
      <sz val="11"/>
      <color rgb="FFFFFFCC"/>
      <name val="Cambria"/>
      <family val="1"/>
    </font>
    <font>
      <b/>
      <sz val="11"/>
      <color rgb="FFFFFFCC"/>
      <name val="新細明體"/>
      <family val="1"/>
      <charset val="136"/>
    </font>
    <font>
      <sz val="9"/>
      <name val="Calibri"/>
      <family val="2"/>
      <charset val="136"/>
    </font>
    <font>
      <sz val="11"/>
      <name val="Calibri"/>
      <family val="2"/>
    </font>
    <font>
      <sz val="11"/>
      <color theme="1"/>
      <name val="Calibri"/>
      <family val="2"/>
    </font>
    <font>
      <b/>
      <u/>
      <sz val="1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3FD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ck">
        <color theme="3" tint="0.39994506668294322"/>
      </top>
      <bottom style="hair">
        <color auto="1"/>
      </bottom>
      <diagonal/>
    </border>
    <border>
      <left/>
      <right/>
      <top style="hair">
        <color auto="1"/>
      </top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/>
      <top style="hair">
        <color auto="1"/>
      </top>
      <bottom style="thick">
        <color theme="3" tint="0.39991454817346722"/>
      </bottom>
      <diagonal/>
    </border>
    <border>
      <left/>
      <right/>
      <top style="thick">
        <color theme="3" tint="0.39991454817346722"/>
      </top>
      <bottom style="hair">
        <color auto="1"/>
      </bottom>
      <diagonal/>
    </border>
    <border>
      <left/>
      <right/>
      <top style="hair">
        <color auto="1"/>
      </top>
      <bottom style="thick">
        <color theme="3" tint="0.39988402966399123"/>
      </bottom>
      <diagonal/>
    </border>
    <border>
      <left/>
      <right/>
      <top style="thick">
        <color theme="3" tint="0.39991454817346722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thick">
        <color theme="3" tint="0.39991454817346722"/>
      </top>
      <bottom/>
      <diagonal/>
    </border>
    <border>
      <left/>
      <right/>
      <top/>
      <bottom style="thick">
        <color theme="3" tint="0.39988402966399123"/>
      </bottom>
      <diagonal/>
    </border>
    <border>
      <left/>
      <right/>
      <top style="thick">
        <color theme="3" tint="0.39994506668294322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ck">
        <color theme="3" tint="0.39994506668294322"/>
      </bottom>
      <diagonal/>
    </border>
    <border>
      <left/>
      <right/>
      <top style="hair">
        <color theme="1"/>
      </top>
      <bottom style="hair">
        <color auto="1"/>
      </bottom>
      <diagonal/>
    </border>
    <border>
      <left/>
      <right/>
      <top style="hair">
        <color auto="1"/>
      </top>
      <bottom style="hair">
        <color theme="1"/>
      </bottom>
      <diagonal/>
    </border>
    <border>
      <left/>
      <right/>
      <top style="hair">
        <color theme="1"/>
      </top>
      <bottom style="thick">
        <color theme="3" tint="0.39991454817346722"/>
      </bottom>
      <diagonal/>
    </border>
    <border>
      <left/>
      <right/>
      <top style="thick">
        <color theme="3" tint="0.39994506668294322"/>
      </top>
      <bottom style="thick">
        <color theme="3" tint="0.39991454817346722"/>
      </bottom>
      <diagonal/>
    </border>
    <border>
      <left/>
      <right style="hair">
        <color theme="0" tint="-0.34998626667073579"/>
      </right>
      <top style="thick">
        <color theme="3" tint="0.39994506668294322"/>
      </top>
      <bottom style="hair">
        <color auto="1"/>
      </bottom>
      <diagonal/>
    </border>
    <border>
      <left/>
      <right style="hair">
        <color theme="0" tint="-0.34998626667073579"/>
      </right>
      <top style="hair">
        <color auto="1"/>
      </top>
      <bottom style="hair">
        <color auto="1"/>
      </bottom>
      <diagonal/>
    </border>
    <border>
      <left/>
      <right style="hair">
        <color theme="0" tint="-0.34998626667073579"/>
      </right>
      <top/>
      <bottom style="thick">
        <color theme="3" tint="0.39994506668294322"/>
      </bottom>
      <diagonal/>
    </border>
  </borders>
  <cellStyleXfs count="6"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0" fontId="7" fillId="0" borderId="2" xfId="0" applyFont="1" applyFill="1" applyBorder="1" applyAlignment="1">
      <alignment horizontal="justify" vertical="top" wrapText="1"/>
    </xf>
    <xf numFmtId="49" fontId="7" fillId="0" borderId="2" xfId="0" applyNumberFormat="1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justify" vertical="top"/>
    </xf>
    <xf numFmtId="49" fontId="7" fillId="0" borderId="0" xfId="0" applyNumberFormat="1" applyFont="1" applyFill="1" applyBorder="1" applyAlignment="1">
      <alignment horizontal="justify" vertical="top" wrapText="1"/>
    </xf>
    <xf numFmtId="0" fontId="7" fillId="4" borderId="2" xfId="0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10" fillId="0" borderId="0" xfId="0" applyFont="1" applyBorder="1">
      <alignment vertical="center"/>
    </xf>
    <xf numFmtId="49" fontId="10" fillId="0" borderId="2" xfId="0" applyNumberFormat="1" applyFont="1" applyFill="1" applyBorder="1" applyAlignment="1">
      <alignment horizontal="justify" vertical="top" wrapText="1"/>
    </xf>
    <xf numFmtId="0" fontId="10" fillId="0" borderId="2" xfId="0" applyFont="1" applyFill="1" applyBorder="1" applyAlignment="1">
      <alignment horizontal="justify" vertical="top"/>
    </xf>
    <xf numFmtId="0" fontId="5" fillId="0" borderId="2" xfId="0" applyFont="1" applyBorder="1" applyAlignment="1">
      <alignment horizontal="justify" vertical="top"/>
    </xf>
    <xf numFmtId="0" fontId="5" fillId="0" borderId="2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/>
    </xf>
    <xf numFmtId="0" fontId="7" fillId="0" borderId="4" xfId="0" applyFont="1" applyBorder="1" applyAlignment="1">
      <alignment horizontal="justify" vertical="top" wrapText="1"/>
    </xf>
    <xf numFmtId="49" fontId="7" fillId="0" borderId="4" xfId="0" applyNumberFormat="1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justify" vertical="top" wrapText="1"/>
    </xf>
    <xf numFmtId="49" fontId="7" fillId="0" borderId="4" xfId="0" applyNumberFormat="1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3" xfId="0" applyNumberFormat="1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49" fontId="7" fillId="5" borderId="4" xfId="0" applyNumberFormat="1" applyFont="1" applyFill="1" applyBorder="1" applyAlignment="1">
      <alignment horizontal="justify" vertical="top" wrapText="1"/>
    </xf>
    <xf numFmtId="49" fontId="10" fillId="0" borderId="4" xfId="0" applyNumberFormat="1" applyFont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/>
    </xf>
    <xf numFmtId="0" fontId="7" fillId="0" borderId="3" xfId="0" applyFont="1" applyFill="1" applyBorder="1" applyAlignment="1">
      <alignment horizontal="justify" vertical="top"/>
    </xf>
    <xf numFmtId="0" fontId="7" fillId="0" borderId="4" xfId="0" applyFont="1" applyFill="1" applyBorder="1" applyAlignment="1">
      <alignment horizontal="justify" vertical="top"/>
    </xf>
    <xf numFmtId="49" fontId="7" fillId="0" borderId="3" xfId="0" applyNumberFormat="1" applyFont="1" applyBorder="1" applyAlignment="1">
      <alignment horizontal="justify" vertical="top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justify" vertical="top" wrapText="1"/>
    </xf>
    <xf numFmtId="49" fontId="7" fillId="0" borderId="13" xfId="0" applyNumberFormat="1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/>
    </xf>
    <xf numFmtId="49" fontId="7" fillId="0" borderId="14" xfId="0" applyNumberFormat="1" applyFont="1" applyBorder="1" applyAlignment="1">
      <alignment horizontal="justify" vertical="top" wrapText="1"/>
    </xf>
    <xf numFmtId="0" fontId="7" fillId="0" borderId="16" xfId="0" applyFont="1" applyFill="1" applyBorder="1" applyAlignment="1">
      <alignment horizontal="justify" vertical="top" wrapText="1"/>
    </xf>
    <xf numFmtId="49" fontId="7" fillId="0" borderId="16" xfId="0" applyNumberFormat="1" applyFont="1" applyFill="1" applyBorder="1" applyAlignment="1">
      <alignment horizontal="justify" vertical="top" wrapText="1"/>
    </xf>
    <xf numFmtId="0" fontId="7" fillId="0" borderId="16" xfId="0" applyFont="1" applyFill="1" applyBorder="1" applyAlignment="1">
      <alignment horizontal="justify" vertical="top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top"/>
    </xf>
    <xf numFmtId="49" fontId="7" fillId="0" borderId="18" xfId="0" applyNumberFormat="1" applyFont="1" applyFill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9" xfId="0" applyFont="1" applyFill="1" applyBorder="1" applyAlignment="1">
      <alignment horizontal="justify" vertical="top"/>
    </xf>
    <xf numFmtId="49" fontId="7" fillId="0" borderId="19" xfId="0" applyNumberFormat="1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7" fillId="0" borderId="2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7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0" borderId="13" xfId="0" applyFont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16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justify" vertical="top" wrapText="1"/>
    </xf>
    <xf numFmtId="0" fontId="7" fillId="5" borderId="5" xfId="0" applyFont="1" applyFill="1" applyBorder="1" applyAlignment="1">
      <alignment horizontal="justify" vertical="top"/>
    </xf>
    <xf numFmtId="49" fontId="7" fillId="5" borderId="5" xfId="0" applyNumberFormat="1" applyFont="1" applyFill="1" applyBorder="1" applyAlignment="1">
      <alignment horizontal="justify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justify" vertical="top" wrapText="1"/>
    </xf>
    <xf numFmtId="49" fontId="7" fillId="5" borderId="2" xfId="0" applyNumberFormat="1" applyFont="1" applyFill="1" applyBorder="1" applyAlignment="1">
      <alignment horizontal="justify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justify" vertical="top" wrapText="1"/>
    </xf>
    <xf numFmtId="49" fontId="7" fillId="5" borderId="6" xfId="0" applyNumberFormat="1" applyFont="1" applyFill="1" applyBorder="1" applyAlignment="1">
      <alignment horizontal="justify" vertical="top" wrapText="1"/>
    </xf>
    <xf numFmtId="0" fontId="7" fillId="5" borderId="4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justify" vertical="top" wrapText="1"/>
    </xf>
    <xf numFmtId="0" fontId="7" fillId="5" borderId="3" xfId="0" applyFont="1" applyFill="1" applyBorder="1" applyAlignment="1">
      <alignment horizontal="justify" vertical="top" wrapText="1"/>
    </xf>
    <xf numFmtId="49" fontId="7" fillId="5" borderId="3" xfId="0" applyNumberFormat="1" applyFont="1" applyFill="1" applyBorder="1" applyAlignment="1">
      <alignment horizontal="justify" vertical="top" wrapText="1"/>
    </xf>
    <xf numFmtId="0" fontId="5" fillId="6" borderId="4" xfId="0" applyFont="1" applyFill="1" applyBorder="1" applyAlignment="1">
      <alignment horizontal="justify" vertical="top" wrapText="1"/>
    </xf>
    <xf numFmtId="0" fontId="7" fillId="6" borderId="4" xfId="0" applyFont="1" applyFill="1" applyBorder="1" applyAlignment="1">
      <alignment horizontal="justify" vertical="top"/>
    </xf>
    <xf numFmtId="49" fontId="7" fillId="6" borderId="4" xfId="0" applyNumberFormat="1" applyFont="1" applyFill="1" applyBorder="1" applyAlignment="1">
      <alignment horizontal="justify" vertical="top" wrapText="1"/>
    </xf>
    <xf numFmtId="0" fontId="7" fillId="5" borderId="5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left" vertical="top"/>
    </xf>
    <xf numFmtId="0" fontId="7" fillId="5" borderId="6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justify" vertical="top" wrapText="1"/>
    </xf>
    <xf numFmtId="49" fontId="7" fillId="5" borderId="8" xfId="0" applyNumberFormat="1" applyFont="1" applyFill="1" applyBorder="1" applyAlignment="1">
      <alignment horizontal="justify" vertical="top" wrapText="1"/>
    </xf>
    <xf numFmtId="0" fontId="7" fillId="5" borderId="8" xfId="0" applyFont="1" applyFill="1" applyBorder="1" applyAlignment="1">
      <alignment horizontal="left" vertical="top"/>
    </xf>
    <xf numFmtId="0" fontId="7" fillId="5" borderId="8" xfId="0" applyFont="1" applyFill="1" applyBorder="1" applyAlignment="1">
      <alignment horizontal="justify" vertical="top"/>
    </xf>
    <xf numFmtId="0" fontId="7" fillId="5" borderId="2" xfId="0" applyFont="1" applyFill="1" applyBorder="1" applyAlignment="1">
      <alignment horizontal="justify" vertical="top"/>
    </xf>
    <xf numFmtId="0" fontId="7" fillId="5" borderId="9" xfId="0" applyFont="1" applyFill="1" applyBorder="1" applyAlignment="1">
      <alignment horizontal="left" vertical="top"/>
    </xf>
    <xf numFmtId="0" fontId="7" fillId="5" borderId="9" xfId="0" applyFont="1" applyFill="1" applyBorder="1" applyAlignment="1">
      <alignment horizontal="justify" vertical="top" wrapText="1"/>
    </xf>
    <xf numFmtId="49" fontId="7" fillId="5" borderId="9" xfId="0" applyNumberFormat="1" applyFont="1" applyFill="1" applyBorder="1" applyAlignment="1">
      <alignment horizontal="justify" vertical="top" wrapText="1"/>
    </xf>
    <xf numFmtId="0" fontId="7" fillId="5" borderId="11" xfId="0" applyFont="1" applyFill="1" applyBorder="1" applyAlignment="1">
      <alignment horizontal="left" vertical="top"/>
    </xf>
    <xf numFmtId="0" fontId="7" fillId="5" borderId="11" xfId="0" applyFont="1" applyFill="1" applyBorder="1" applyAlignment="1">
      <alignment horizontal="justify" vertical="top" wrapText="1"/>
    </xf>
    <xf numFmtId="49" fontId="7" fillId="5" borderId="11" xfId="0" applyNumberFormat="1" applyFont="1" applyFill="1" applyBorder="1" applyAlignment="1">
      <alignment horizontal="justify" vertical="top" wrapText="1"/>
    </xf>
    <xf numFmtId="0" fontId="7" fillId="5" borderId="12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justify" vertical="top" wrapText="1"/>
    </xf>
    <xf numFmtId="49" fontId="7" fillId="5" borderId="12" xfId="0" applyNumberFormat="1" applyFont="1" applyFill="1" applyBorder="1" applyAlignment="1">
      <alignment horizontal="justify" vertical="top" wrapText="1"/>
    </xf>
    <xf numFmtId="0" fontId="7" fillId="5" borderId="3" xfId="0" applyFont="1" applyFill="1" applyBorder="1" applyAlignment="1">
      <alignment horizontal="left" vertical="top"/>
    </xf>
    <xf numFmtId="0" fontId="7" fillId="5" borderId="3" xfId="0" applyFont="1" applyFill="1" applyBorder="1" applyAlignment="1">
      <alignment horizontal="justify" vertical="top"/>
    </xf>
    <xf numFmtId="0" fontId="7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justify" vertical="top" wrapText="1"/>
    </xf>
    <xf numFmtId="49" fontId="7" fillId="5" borderId="10" xfId="0" applyNumberFormat="1" applyFont="1" applyFill="1" applyBorder="1" applyAlignment="1">
      <alignment horizontal="justify" vertical="top" wrapText="1"/>
    </xf>
    <xf numFmtId="0" fontId="7" fillId="5" borderId="10" xfId="0" applyFont="1" applyFill="1" applyBorder="1" applyAlignment="1">
      <alignment horizontal="justify" vertical="top"/>
    </xf>
    <xf numFmtId="0" fontId="7" fillId="5" borderId="9" xfId="0" applyFont="1" applyFill="1" applyBorder="1" applyAlignment="1">
      <alignment horizontal="justify" vertical="top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justify" vertical="top"/>
    </xf>
    <xf numFmtId="49" fontId="5" fillId="2" borderId="1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/>
    </xf>
    <xf numFmtId="49" fontId="7" fillId="5" borderId="5" xfId="0" applyNumberFormat="1" applyFont="1" applyFill="1" applyBorder="1" applyAlignment="1">
      <alignment vertical="top"/>
    </xf>
    <xf numFmtId="49" fontId="7" fillId="0" borderId="3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0" fontId="7" fillId="5" borderId="17" xfId="0" applyFont="1" applyFill="1" applyBorder="1" applyAlignment="1">
      <alignment horizontal="left" vertical="top"/>
    </xf>
    <xf numFmtId="0" fontId="7" fillId="5" borderId="17" xfId="0" applyFont="1" applyFill="1" applyBorder="1" applyAlignment="1">
      <alignment horizontal="justify" vertical="top" wrapText="1"/>
    </xf>
    <xf numFmtId="49" fontId="7" fillId="5" borderId="17" xfId="0" applyNumberFormat="1" applyFont="1" applyFill="1" applyBorder="1" applyAlignment="1">
      <alignment horizontal="justify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justify" vertical="top" wrapText="1"/>
    </xf>
    <xf numFmtId="0" fontId="7" fillId="0" borderId="20" xfId="0" applyFont="1" applyFill="1" applyBorder="1" applyAlignment="1">
      <alignment horizontal="justify" vertical="top"/>
    </xf>
    <xf numFmtId="49" fontId="7" fillId="0" borderId="20" xfId="0" applyNumberFormat="1" applyFont="1" applyFill="1" applyBorder="1" applyAlignment="1">
      <alignment horizontal="justify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justify" vertical="top" wrapText="1"/>
    </xf>
    <xf numFmtId="0" fontId="7" fillId="0" borderId="21" xfId="0" applyFont="1" applyFill="1" applyBorder="1" applyAlignment="1">
      <alignment horizontal="justify" vertical="top"/>
    </xf>
    <xf numFmtId="49" fontId="7" fillId="0" borderId="21" xfId="0" applyNumberFormat="1" applyFont="1" applyFill="1" applyBorder="1" applyAlignment="1">
      <alignment horizontal="justify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justify" vertical="top" wrapText="1"/>
    </xf>
    <xf numFmtId="49" fontId="7" fillId="5" borderId="7" xfId="0" applyNumberFormat="1" applyFont="1" applyFill="1" applyBorder="1" applyAlignment="1">
      <alignment horizontal="justify" vertical="top" wrapText="1"/>
    </xf>
    <xf numFmtId="0" fontId="17" fillId="5" borderId="6" xfId="0" applyFont="1" applyFill="1" applyBorder="1" applyAlignment="1">
      <alignment horizontal="left" vertical="top" wrapText="1"/>
    </xf>
    <xf numFmtId="0" fontId="17" fillId="5" borderId="6" xfId="0" applyFont="1" applyFill="1" applyBorder="1" applyAlignment="1">
      <alignment horizontal="justify" vertical="top" wrapText="1"/>
    </xf>
    <xf numFmtId="49" fontId="17" fillId="5" borderId="6" xfId="0" applyNumberFormat="1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justify" vertical="top" wrapText="1"/>
    </xf>
    <xf numFmtId="49" fontId="17" fillId="0" borderId="3" xfId="0" applyNumberFormat="1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justify" vertical="top" wrapText="1"/>
    </xf>
    <xf numFmtId="49" fontId="17" fillId="0" borderId="2" xfId="0" applyNumberFormat="1" applyFont="1" applyFill="1" applyBorder="1" applyAlignment="1">
      <alignment horizontal="justify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justify" vertical="top" wrapText="1"/>
    </xf>
    <xf numFmtId="49" fontId="17" fillId="5" borderId="2" xfId="0" applyNumberFormat="1" applyFont="1" applyFill="1" applyBorder="1" applyAlignment="1">
      <alignment horizontal="justify" vertical="top" wrapText="1"/>
    </xf>
    <xf numFmtId="0" fontId="17" fillId="5" borderId="8" xfId="0" applyFont="1" applyFill="1" applyBorder="1" applyAlignment="1">
      <alignment horizontal="left" vertical="top" wrapText="1"/>
    </xf>
    <xf numFmtId="0" fontId="17" fillId="5" borderId="8" xfId="0" applyFont="1" applyFill="1" applyBorder="1" applyAlignment="1">
      <alignment horizontal="justify" vertical="top" wrapText="1"/>
    </xf>
    <xf numFmtId="49" fontId="17" fillId="5" borderId="8" xfId="0" applyNumberFormat="1" applyFont="1" applyFill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vertical="top"/>
    </xf>
    <xf numFmtId="49" fontId="17" fillId="0" borderId="2" xfId="0" applyNumberFormat="1" applyFont="1" applyBorder="1" applyAlignment="1">
      <alignment vertical="top"/>
    </xf>
    <xf numFmtId="0" fontId="17" fillId="5" borderId="4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justify" vertical="top" wrapText="1"/>
    </xf>
    <xf numFmtId="49" fontId="17" fillId="5" borderId="4" xfId="0" applyNumberFormat="1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left" vertical="top" wrapText="1"/>
    </xf>
    <xf numFmtId="49" fontId="17" fillId="0" borderId="0" xfId="1" applyNumberFormat="1" applyFont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justify" vertical="top" wrapText="1"/>
    </xf>
    <xf numFmtId="49" fontId="17" fillId="5" borderId="6" xfId="1" applyNumberFormat="1" applyFont="1" applyFill="1" applyBorder="1" applyAlignment="1">
      <alignment vertical="top" wrapText="1"/>
    </xf>
    <xf numFmtId="0" fontId="17" fillId="5" borderId="6" xfId="0" applyFont="1" applyFill="1" applyBorder="1" applyAlignment="1">
      <alignment vertical="top" wrapText="1"/>
    </xf>
    <xf numFmtId="0" fontId="17" fillId="5" borderId="5" xfId="0" applyFont="1" applyFill="1" applyBorder="1" applyAlignment="1">
      <alignment horizontal="left" vertical="top"/>
    </xf>
    <xf numFmtId="0" fontId="17" fillId="5" borderId="5" xfId="0" applyFont="1" applyFill="1" applyBorder="1" applyAlignment="1">
      <alignment horizontal="justify" vertical="top"/>
    </xf>
    <xf numFmtId="0" fontId="17" fillId="5" borderId="5" xfId="0" applyFont="1" applyFill="1" applyBorder="1" applyAlignment="1">
      <alignment horizontal="justify" vertical="top" wrapText="1"/>
    </xf>
    <xf numFmtId="49" fontId="17" fillId="5" borderId="5" xfId="0" applyNumberFormat="1" applyFont="1" applyFill="1" applyBorder="1" applyAlignment="1">
      <alignment horizontal="justify" vertical="top" wrapText="1"/>
    </xf>
    <xf numFmtId="49" fontId="17" fillId="5" borderId="4" xfId="1" applyNumberFormat="1" applyFont="1" applyFill="1" applyBorder="1" applyAlignment="1">
      <alignment vertical="top" wrapText="1"/>
    </xf>
    <xf numFmtId="0" fontId="17" fillId="5" borderId="4" xfId="0" applyFont="1" applyFill="1" applyBorder="1" applyAlignment="1">
      <alignment vertical="top" wrapText="1"/>
    </xf>
    <xf numFmtId="49" fontId="17" fillId="5" borderId="8" xfId="1" applyNumberFormat="1" applyFont="1" applyFill="1" applyBorder="1" applyAlignment="1">
      <alignment vertical="top" wrapText="1"/>
    </xf>
    <xf numFmtId="0" fontId="17" fillId="5" borderId="8" xfId="0" applyFont="1" applyFill="1" applyBorder="1" applyAlignment="1">
      <alignment vertical="top" wrapText="1"/>
    </xf>
    <xf numFmtId="49" fontId="17" fillId="0" borderId="3" xfId="1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49" fontId="17" fillId="0" borderId="2" xfId="1" applyNumberFormat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4" xfId="0" applyFont="1" applyFill="1" applyBorder="1" applyAlignment="1">
      <alignment horizontal="left" vertical="top" wrapText="1"/>
    </xf>
    <xf numFmtId="49" fontId="17" fillId="0" borderId="4" xfId="1" applyNumberFormat="1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49" fontId="17" fillId="0" borderId="4" xfId="0" applyNumberFormat="1" applyFont="1" applyFill="1" applyBorder="1" applyAlignment="1">
      <alignment horizontal="justify" vertical="top" wrapText="1"/>
    </xf>
    <xf numFmtId="0" fontId="17" fillId="0" borderId="18" xfId="0" applyFont="1" applyFill="1" applyBorder="1" applyAlignment="1">
      <alignment horizontal="justify" vertical="top" wrapText="1"/>
    </xf>
    <xf numFmtId="49" fontId="7" fillId="0" borderId="3" xfId="1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vertical="top"/>
    </xf>
    <xf numFmtId="0" fontId="7" fillId="0" borderId="16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49" fontId="7" fillId="0" borderId="3" xfId="0" applyNumberFormat="1" applyFont="1" applyFill="1" applyBorder="1" applyAlignment="1">
      <alignment vertical="top"/>
    </xf>
    <xf numFmtId="0" fontId="5" fillId="0" borderId="0" xfId="0" applyFont="1" applyBorder="1">
      <alignment vertical="center"/>
    </xf>
    <xf numFmtId="0" fontId="5" fillId="0" borderId="5" xfId="0" applyFont="1" applyBorder="1" applyAlignment="1">
      <alignment vertical="top"/>
    </xf>
    <xf numFmtId="0" fontId="7" fillId="5" borderId="15" xfId="0" applyFont="1" applyFill="1" applyBorder="1" applyAlignment="1">
      <alignment horizontal="left" vertical="top"/>
    </xf>
    <xf numFmtId="0" fontId="7" fillId="5" borderId="15" xfId="0" applyFont="1" applyFill="1" applyBorder="1" applyAlignment="1">
      <alignment horizontal="justify" vertical="top" wrapText="1"/>
    </xf>
    <xf numFmtId="49" fontId="7" fillId="5" borderId="15" xfId="0" applyNumberFormat="1" applyFont="1" applyFill="1" applyBorder="1" applyAlignment="1">
      <alignment horizontal="justify" vertical="top" wrapText="1"/>
    </xf>
    <xf numFmtId="0" fontId="7" fillId="5" borderId="16" xfId="0" applyFont="1" applyFill="1" applyBorder="1" applyAlignment="1">
      <alignment horizontal="left" vertical="top"/>
    </xf>
    <xf numFmtId="0" fontId="7" fillId="5" borderId="16" xfId="0" applyFont="1" applyFill="1" applyBorder="1" applyAlignment="1">
      <alignment horizontal="justify" vertical="top" wrapText="1"/>
    </xf>
    <xf numFmtId="49" fontId="7" fillId="5" borderId="16" xfId="0" applyNumberFormat="1" applyFont="1" applyFill="1" applyBorder="1" applyAlignment="1">
      <alignment horizontal="justify" vertical="top" wrapText="1"/>
    </xf>
    <xf numFmtId="0" fontId="7" fillId="4" borderId="2" xfId="0" applyFont="1" applyFill="1" applyBorder="1" applyAlignment="1">
      <alignment horizontal="justify" vertical="top"/>
    </xf>
    <xf numFmtId="0" fontId="7" fillId="4" borderId="10" xfId="0" applyFont="1" applyFill="1" applyBorder="1" applyAlignment="1">
      <alignment horizontal="justify" vertical="top" wrapText="1"/>
    </xf>
    <xf numFmtId="0" fontId="7" fillId="0" borderId="18" xfId="2" applyFont="1" applyFill="1" applyBorder="1" applyAlignment="1">
      <alignment horizontal="justify" vertical="top" wrapText="1"/>
    </xf>
    <xf numFmtId="0" fontId="5" fillId="6" borderId="2" xfId="0" applyFont="1" applyFill="1" applyBorder="1" applyAlignment="1">
      <alignment vertical="top" wrapText="1"/>
    </xf>
    <xf numFmtId="0" fontId="7" fillId="6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5" borderId="7" xfId="0" applyFont="1" applyFill="1" applyBorder="1" applyAlignment="1">
      <alignment horizontal="left" vertical="top"/>
    </xf>
    <xf numFmtId="49" fontId="7" fillId="5" borderId="22" xfId="0" applyNumberFormat="1" applyFont="1" applyFill="1" applyBorder="1" applyAlignment="1">
      <alignment horizontal="justify" vertical="top" wrapText="1"/>
    </xf>
    <xf numFmtId="49" fontId="7" fillId="5" borderId="23" xfId="0" applyNumberFormat="1" applyFont="1" applyFill="1" applyBorder="1" applyAlignment="1">
      <alignment horizontal="justify" vertical="top" wrapText="1"/>
    </xf>
    <xf numFmtId="0" fontId="7" fillId="5" borderId="24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justify" vertical="top" wrapText="1"/>
    </xf>
    <xf numFmtId="0" fontId="1" fillId="0" borderId="0" xfId="4">
      <alignment vertical="center"/>
    </xf>
    <xf numFmtId="0" fontId="1" fillId="0" borderId="0" xfId="4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5" fillId="6" borderId="2" xfId="0" applyFont="1" applyFill="1" applyBorder="1" applyAlignment="1">
      <alignment horizontal="justify" vertical="top" wrapText="1"/>
    </xf>
    <xf numFmtId="0" fontId="7" fillId="6" borderId="2" xfId="0" applyFont="1" applyFill="1" applyBorder="1" applyAlignment="1">
      <alignment horizontal="justify" vertical="top"/>
    </xf>
    <xf numFmtId="0" fontId="5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justify" vertical="top" wrapText="1"/>
    </xf>
    <xf numFmtId="0" fontId="5" fillId="6" borderId="3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 wrapText="1"/>
    </xf>
    <xf numFmtId="176" fontId="23" fillId="0" borderId="0" xfId="5" applyNumberFormat="1" applyFont="1">
      <alignment vertical="center"/>
    </xf>
    <xf numFmtId="0" fontId="23" fillId="0" borderId="0" xfId="0" applyFont="1" applyBorder="1">
      <alignment vertical="center"/>
    </xf>
    <xf numFmtId="3" fontId="24" fillId="0" borderId="0" xfId="4" applyNumberFormat="1" applyFont="1">
      <alignment vertical="center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3" fontId="23" fillId="0" borderId="0" xfId="0" applyNumberFormat="1" applyFont="1" applyBorder="1">
      <alignment vertical="center"/>
    </xf>
    <xf numFmtId="3" fontId="23" fillId="0" borderId="0" xfId="0" applyNumberFormat="1" applyFont="1" applyFill="1" applyBorder="1">
      <alignment vertical="center"/>
    </xf>
    <xf numFmtId="0" fontId="24" fillId="0" borderId="0" xfId="4" applyFont="1">
      <alignment vertical="center"/>
    </xf>
    <xf numFmtId="3" fontId="24" fillId="0" borderId="0" xfId="3" applyNumberFormat="1" applyFont="1">
      <alignment vertical="center"/>
    </xf>
    <xf numFmtId="0" fontId="24" fillId="0" borderId="0" xfId="3" applyFont="1">
      <alignment vertical="center"/>
    </xf>
    <xf numFmtId="0" fontId="23" fillId="0" borderId="0" xfId="0" applyFont="1" applyFill="1" applyBorder="1">
      <alignment vertical="center"/>
    </xf>
    <xf numFmtId="0" fontId="7" fillId="5" borderId="4" xfId="0" applyFont="1" applyFill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0" xfId="0" applyFont="1">
      <alignment vertical="center"/>
    </xf>
  </cellXfs>
  <cellStyles count="6">
    <cellStyle name="一般" xfId="0" builtinId="0"/>
    <cellStyle name="一般 2" xfId="2"/>
    <cellStyle name="一般 3" xfId="3"/>
    <cellStyle name="一般 4" xfId="4"/>
    <cellStyle name="一般_DBFSPEC1_TP_TableSchema" xfId="1"/>
    <cellStyle name="千分位" xfId="5" builtin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D3FDE6"/>
      <color rgb="FFC8FC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4"/>
  <sheetViews>
    <sheetView tabSelected="1" zoomScale="98" zoomScaleNormal="98" workbookViewId="0">
      <pane xSplit="1" ySplit="3" topLeftCell="B4" activePane="bottomRight" state="frozen"/>
      <selection activeCell="B1" sqref="B1"/>
      <selection pane="topRight" activeCell="C1" sqref="C1"/>
      <selection pane="bottomLeft" activeCell="B4" sqref="B4"/>
      <selection pane="bottomRight" activeCell="B852" sqref="B852"/>
    </sheetView>
  </sheetViews>
  <sheetFormatPr defaultColWidth="9" defaultRowHeight="14.25" x14ac:dyDescent="0.25"/>
  <cols>
    <col min="1" max="1" width="18.875" style="81" customWidth="1"/>
    <col min="2" max="2" width="53.625" style="71" customWidth="1"/>
    <col min="3" max="3" width="54" style="71" customWidth="1"/>
    <col min="4" max="4" width="13.625" style="139" customWidth="1"/>
    <col min="5" max="202" width="11" style="50" customWidth="1"/>
    <col min="203" max="16384" width="9" style="50"/>
  </cols>
  <sheetData>
    <row r="1" spans="1:35" ht="16.350000000000001" customHeight="1" x14ac:dyDescent="0.25">
      <c r="A1" s="231" t="s">
        <v>1471</v>
      </c>
      <c r="B1" s="232"/>
      <c r="C1" s="232"/>
      <c r="D1" s="232"/>
      <c r="E1" s="223"/>
      <c r="F1" s="223"/>
      <c r="G1" s="223"/>
      <c r="H1" s="223"/>
      <c r="I1" s="223"/>
      <c r="J1" s="223"/>
      <c r="K1" s="223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3"/>
      <c r="AE1" s="223"/>
      <c r="AF1" s="223"/>
      <c r="AG1" s="223"/>
      <c r="AH1" s="223"/>
      <c r="AI1" s="223"/>
    </row>
    <row r="2" spans="1:35" ht="78" customHeight="1" x14ac:dyDescent="0.25">
      <c r="A2" s="233" t="s">
        <v>1472</v>
      </c>
      <c r="B2" s="234"/>
      <c r="C2" s="234"/>
      <c r="D2" s="234"/>
      <c r="E2" s="229" t="s">
        <v>1851</v>
      </c>
      <c r="F2" s="229"/>
      <c r="G2" s="229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29"/>
      <c r="AE2" s="229"/>
      <c r="AF2" s="229"/>
      <c r="AG2" s="230"/>
      <c r="AH2" s="230"/>
      <c r="AI2" s="230"/>
    </row>
    <row r="3" spans="1:35" ht="15.75" x14ac:dyDescent="0.25">
      <c r="A3" s="61" t="s">
        <v>960</v>
      </c>
      <c r="B3" s="62" t="s">
        <v>961</v>
      </c>
      <c r="C3" s="62" t="s">
        <v>962</v>
      </c>
      <c r="D3" s="135" t="s">
        <v>963</v>
      </c>
      <c r="E3" s="225" t="s">
        <v>1842</v>
      </c>
      <c r="F3" s="225">
        <v>1994</v>
      </c>
      <c r="G3" s="225">
        <v>1995</v>
      </c>
      <c r="H3" s="225">
        <v>1996</v>
      </c>
      <c r="I3" s="225">
        <v>1997</v>
      </c>
      <c r="J3" s="225">
        <v>1998</v>
      </c>
      <c r="K3" s="225">
        <v>1999</v>
      </c>
      <c r="L3" s="225">
        <v>2000</v>
      </c>
      <c r="M3" s="225">
        <v>2001</v>
      </c>
      <c r="N3" s="225">
        <v>2002</v>
      </c>
      <c r="O3" s="225">
        <v>2003</v>
      </c>
      <c r="P3" s="225">
        <v>2004</v>
      </c>
      <c r="Q3" s="225">
        <v>2005</v>
      </c>
      <c r="R3" s="225">
        <v>2006</v>
      </c>
      <c r="S3" s="225">
        <v>2007</v>
      </c>
      <c r="T3" s="225">
        <v>2008</v>
      </c>
      <c r="U3" s="225">
        <v>2009</v>
      </c>
      <c r="V3" s="225">
        <v>2010</v>
      </c>
      <c r="W3" s="225">
        <v>2011</v>
      </c>
      <c r="X3" s="225">
        <v>2012</v>
      </c>
      <c r="Y3" s="225">
        <v>2013</v>
      </c>
      <c r="Z3" s="225">
        <v>2014</v>
      </c>
      <c r="AA3" s="225">
        <v>2015</v>
      </c>
      <c r="AB3" s="225">
        <v>2016</v>
      </c>
      <c r="AC3" s="225">
        <v>2017</v>
      </c>
      <c r="AD3" s="225">
        <v>2018</v>
      </c>
      <c r="AE3" s="225">
        <v>2019</v>
      </c>
      <c r="AF3" s="225">
        <v>2020</v>
      </c>
      <c r="AG3" s="225">
        <v>2021</v>
      </c>
      <c r="AH3" s="225">
        <v>2022</v>
      </c>
      <c r="AI3" s="225">
        <v>2023</v>
      </c>
    </row>
    <row r="4" spans="1:35" ht="13.7" customHeight="1" x14ac:dyDescent="0.25">
      <c r="A4" s="216" t="s">
        <v>393</v>
      </c>
      <c r="B4" s="217"/>
      <c r="C4" s="217"/>
      <c r="D4" s="217"/>
    </row>
    <row r="5" spans="1:35" ht="15.75" x14ac:dyDescent="0.25">
      <c r="A5" s="63" t="s">
        <v>14</v>
      </c>
      <c r="B5" s="60" t="s">
        <v>394</v>
      </c>
      <c r="C5" s="59" t="s">
        <v>1473</v>
      </c>
      <c r="D5" s="1" t="s">
        <v>15</v>
      </c>
      <c r="E5" s="241">
        <f>SUM(F5:AI5)</f>
        <v>1174769</v>
      </c>
      <c r="F5" s="242">
        <v>0</v>
      </c>
      <c r="G5" s="242">
        <v>0</v>
      </c>
      <c r="H5" s="243">
        <v>14590</v>
      </c>
      <c r="I5" s="243">
        <v>21172</v>
      </c>
      <c r="J5" s="243">
        <v>25113</v>
      </c>
      <c r="K5" s="243">
        <v>27527</v>
      </c>
      <c r="L5" s="243">
        <v>33630</v>
      </c>
      <c r="M5" s="243">
        <v>33574</v>
      </c>
      <c r="N5" s="243">
        <v>37900</v>
      </c>
      <c r="O5" s="243">
        <v>40013</v>
      </c>
      <c r="P5" s="243">
        <v>49734</v>
      </c>
      <c r="Q5" s="243">
        <v>77120</v>
      </c>
      <c r="R5" s="243">
        <v>80116</v>
      </c>
      <c r="S5" s="243">
        <v>79528</v>
      </c>
      <c r="T5" s="243">
        <v>79380</v>
      </c>
      <c r="U5" s="243">
        <v>75671</v>
      </c>
      <c r="V5" s="243">
        <v>73741</v>
      </c>
      <c r="W5" s="243">
        <v>66463</v>
      </c>
      <c r="X5" s="243">
        <v>68446</v>
      </c>
      <c r="Y5" s="243">
        <v>58768</v>
      </c>
      <c r="Z5" s="243">
        <v>31818</v>
      </c>
      <c r="AA5" s="243">
        <v>34811</v>
      </c>
      <c r="AB5" s="243">
        <v>29151</v>
      </c>
      <c r="AC5" s="243">
        <v>27830</v>
      </c>
      <c r="AD5" s="243">
        <v>23994</v>
      </c>
      <c r="AE5" s="243">
        <v>23916</v>
      </c>
      <c r="AF5" s="243">
        <v>19557</v>
      </c>
      <c r="AG5" s="243">
        <v>14598</v>
      </c>
      <c r="AH5" s="243">
        <v>14849</v>
      </c>
      <c r="AI5" s="243">
        <v>11759</v>
      </c>
    </row>
    <row r="6" spans="1:35" ht="15.75" x14ac:dyDescent="0.25">
      <c r="A6" s="64" t="s">
        <v>16</v>
      </c>
      <c r="B6" s="60" t="s">
        <v>395</v>
      </c>
      <c r="C6" s="59" t="s">
        <v>1474</v>
      </c>
      <c r="D6" s="4" t="s">
        <v>525</v>
      </c>
      <c r="E6" s="241">
        <f t="shared" ref="E6:E33" si="0">SUM(F6:AI6)</f>
        <v>551294</v>
      </c>
      <c r="F6" s="242">
        <v>0</v>
      </c>
      <c r="G6" s="242">
        <v>0</v>
      </c>
      <c r="H6" s="242">
        <v>0</v>
      </c>
      <c r="I6" s="242">
        <v>0</v>
      </c>
      <c r="J6" s="242">
        <v>0</v>
      </c>
      <c r="K6" s="242">
        <v>0</v>
      </c>
      <c r="L6" s="242">
        <v>0</v>
      </c>
      <c r="M6" s="242">
        <v>0</v>
      </c>
      <c r="N6" s="242">
        <v>0</v>
      </c>
      <c r="O6" s="242">
        <v>0</v>
      </c>
      <c r="P6" s="242">
        <v>0</v>
      </c>
      <c r="Q6" s="242">
        <v>0</v>
      </c>
      <c r="R6" s="242">
        <v>0</v>
      </c>
      <c r="S6" s="244">
        <v>68953</v>
      </c>
      <c r="T6" s="244">
        <v>75791</v>
      </c>
      <c r="U6" s="244">
        <v>71931</v>
      </c>
      <c r="V6" s="244">
        <v>69068</v>
      </c>
      <c r="W6" s="244">
        <v>61895</v>
      </c>
      <c r="X6" s="244">
        <v>63570</v>
      </c>
      <c r="Y6" s="244">
        <v>54376</v>
      </c>
      <c r="Z6" s="244">
        <v>29502</v>
      </c>
      <c r="AA6" s="244">
        <v>30967</v>
      </c>
      <c r="AB6" s="244">
        <v>25241</v>
      </c>
      <c r="AC6" s="244">
        <v>0</v>
      </c>
      <c r="AD6" s="242">
        <v>0</v>
      </c>
      <c r="AE6" s="242">
        <v>0</v>
      </c>
      <c r="AF6" s="242">
        <v>0</v>
      </c>
      <c r="AG6" s="242">
        <v>0</v>
      </c>
      <c r="AH6" s="242">
        <v>0</v>
      </c>
      <c r="AI6" s="242">
        <v>0</v>
      </c>
    </row>
    <row r="7" spans="1:35" ht="28.5" x14ac:dyDescent="0.25">
      <c r="A7" s="64" t="s">
        <v>17</v>
      </c>
      <c r="B7" s="60" t="s">
        <v>396</v>
      </c>
      <c r="C7" s="60" t="s">
        <v>1475</v>
      </c>
      <c r="D7" s="4" t="s">
        <v>996</v>
      </c>
      <c r="E7" s="241">
        <f t="shared" si="0"/>
        <v>16647</v>
      </c>
      <c r="F7" s="242">
        <v>0</v>
      </c>
      <c r="G7" s="242">
        <v>0</v>
      </c>
      <c r="H7" s="242">
        <v>0</v>
      </c>
      <c r="I7" s="242">
        <v>0</v>
      </c>
      <c r="J7" s="242">
        <v>0</v>
      </c>
      <c r="K7" s="244">
        <v>1169</v>
      </c>
      <c r="L7" s="244">
        <v>1277</v>
      </c>
      <c r="M7" s="244">
        <v>1019</v>
      </c>
      <c r="N7" s="245">
        <v>814</v>
      </c>
      <c r="O7" s="245">
        <v>857</v>
      </c>
      <c r="P7" s="245">
        <v>992</v>
      </c>
      <c r="Q7" s="244">
        <v>1254</v>
      </c>
      <c r="R7" s="244">
        <v>1320</v>
      </c>
      <c r="S7" s="244">
        <v>1270</v>
      </c>
      <c r="T7" s="244">
        <v>1200</v>
      </c>
      <c r="U7" s="244">
        <v>1206</v>
      </c>
      <c r="V7" s="244">
        <v>1068</v>
      </c>
      <c r="W7" s="244">
        <v>1027</v>
      </c>
      <c r="X7" s="245">
        <v>949</v>
      </c>
      <c r="Y7" s="245">
        <v>417</v>
      </c>
      <c r="Z7" s="245">
        <v>406</v>
      </c>
      <c r="AA7" s="245">
        <v>402</v>
      </c>
      <c r="AB7" s="242">
        <v>0</v>
      </c>
      <c r="AC7" s="242">
        <v>0</v>
      </c>
      <c r="AD7" s="242">
        <v>0</v>
      </c>
      <c r="AE7" s="242">
        <v>0</v>
      </c>
      <c r="AF7" s="242">
        <v>0</v>
      </c>
      <c r="AG7" s="242">
        <v>0</v>
      </c>
      <c r="AH7" s="242">
        <v>0</v>
      </c>
      <c r="AI7" s="242">
        <v>0</v>
      </c>
    </row>
    <row r="8" spans="1:35" ht="15.75" x14ac:dyDescent="0.25">
      <c r="A8" s="63" t="s">
        <v>282</v>
      </c>
      <c r="B8" s="60" t="s">
        <v>397</v>
      </c>
      <c r="C8" s="60" t="s">
        <v>1028</v>
      </c>
      <c r="D8" s="4" t="s">
        <v>526</v>
      </c>
      <c r="E8" s="241">
        <f t="shared" si="0"/>
        <v>80728</v>
      </c>
      <c r="F8" s="242">
        <v>0</v>
      </c>
      <c r="G8" s="242">
        <v>0</v>
      </c>
      <c r="H8" s="242">
        <v>0</v>
      </c>
      <c r="I8" s="242">
        <v>0</v>
      </c>
      <c r="J8" s="242">
        <v>0</v>
      </c>
      <c r="K8" s="242">
        <v>0</v>
      </c>
      <c r="L8" s="242">
        <v>0</v>
      </c>
      <c r="M8" s="242">
        <v>0</v>
      </c>
      <c r="N8" s="242">
        <v>0</v>
      </c>
      <c r="O8" s="242">
        <v>0</v>
      </c>
      <c r="P8" s="242">
        <v>0</v>
      </c>
      <c r="Q8" s="242">
        <v>0</v>
      </c>
      <c r="R8" s="242">
        <v>0</v>
      </c>
      <c r="S8" s="242">
        <v>0</v>
      </c>
      <c r="T8" s="242">
        <v>0</v>
      </c>
      <c r="U8" s="242">
        <v>0</v>
      </c>
      <c r="V8" s="242">
        <v>0</v>
      </c>
      <c r="W8" s="242">
        <v>0</v>
      </c>
      <c r="X8" s="242">
        <v>0</v>
      </c>
      <c r="Y8" s="242">
        <v>0</v>
      </c>
      <c r="Z8" s="244">
        <v>27425</v>
      </c>
      <c r="AA8" s="244">
        <v>29351</v>
      </c>
      <c r="AB8" s="244">
        <v>23952</v>
      </c>
      <c r="AC8" s="245">
        <v>0</v>
      </c>
      <c r="AD8" s="242">
        <v>0</v>
      </c>
      <c r="AE8" s="242">
        <v>0</v>
      </c>
      <c r="AF8" s="242">
        <v>0</v>
      </c>
      <c r="AG8" s="242">
        <v>0</v>
      </c>
      <c r="AH8" s="242">
        <v>0</v>
      </c>
      <c r="AI8" s="242">
        <v>0</v>
      </c>
    </row>
    <row r="9" spans="1:35" ht="15.75" x14ac:dyDescent="0.25">
      <c r="A9" s="63" t="s">
        <v>283</v>
      </c>
      <c r="B9" s="60" t="s">
        <v>398</v>
      </c>
      <c r="C9" s="60" t="s">
        <v>399</v>
      </c>
      <c r="D9" s="4" t="s">
        <v>526</v>
      </c>
      <c r="E9" s="241">
        <f t="shared" si="0"/>
        <v>83409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0</v>
      </c>
      <c r="N9" s="242">
        <v>0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  <c r="W9" s="242">
        <v>0</v>
      </c>
      <c r="X9" s="242">
        <v>0</v>
      </c>
      <c r="Y9" s="242">
        <v>0</v>
      </c>
      <c r="Z9" s="244">
        <v>28395</v>
      </c>
      <c r="AA9" s="244">
        <v>30301</v>
      </c>
      <c r="AB9" s="244">
        <v>24713</v>
      </c>
      <c r="AC9" s="245">
        <v>0</v>
      </c>
      <c r="AD9" s="242">
        <v>0</v>
      </c>
      <c r="AE9" s="242">
        <v>0</v>
      </c>
      <c r="AF9" s="242">
        <v>0</v>
      </c>
      <c r="AG9" s="242">
        <v>0</v>
      </c>
      <c r="AH9" s="242">
        <v>0</v>
      </c>
      <c r="AI9" s="242">
        <v>0</v>
      </c>
    </row>
    <row r="10" spans="1:35" ht="15.75" x14ac:dyDescent="0.25">
      <c r="A10" s="63" t="s">
        <v>284</v>
      </c>
      <c r="B10" s="60" t="s">
        <v>400</v>
      </c>
      <c r="C10" s="60" t="s">
        <v>401</v>
      </c>
      <c r="D10" s="4" t="s">
        <v>526</v>
      </c>
      <c r="E10" s="241">
        <f t="shared" si="0"/>
        <v>82580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0</v>
      </c>
      <c r="V10" s="242">
        <v>0</v>
      </c>
      <c r="W10" s="242">
        <v>0</v>
      </c>
      <c r="X10" s="242">
        <v>0</v>
      </c>
      <c r="Y10" s="242">
        <v>0</v>
      </c>
      <c r="Z10" s="244">
        <v>28069</v>
      </c>
      <c r="AA10" s="244">
        <v>30024</v>
      </c>
      <c r="AB10" s="244">
        <v>24487</v>
      </c>
      <c r="AC10" s="245">
        <v>0</v>
      </c>
      <c r="AD10" s="242">
        <v>0</v>
      </c>
      <c r="AE10" s="242">
        <v>0</v>
      </c>
      <c r="AF10" s="242">
        <v>0</v>
      </c>
      <c r="AG10" s="242">
        <v>0</v>
      </c>
      <c r="AH10" s="242">
        <v>0</v>
      </c>
      <c r="AI10" s="242">
        <v>0</v>
      </c>
    </row>
    <row r="11" spans="1:35" ht="31.5" x14ac:dyDescent="0.25">
      <c r="A11" s="63" t="s">
        <v>285</v>
      </c>
      <c r="B11" s="60" t="s">
        <v>402</v>
      </c>
      <c r="C11" s="60" t="s">
        <v>403</v>
      </c>
      <c r="D11" s="4" t="s">
        <v>526</v>
      </c>
      <c r="E11" s="241">
        <f t="shared" si="0"/>
        <v>82324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  <c r="R11" s="242">
        <v>0</v>
      </c>
      <c r="S11" s="242">
        <v>0</v>
      </c>
      <c r="T11" s="242">
        <v>0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4">
        <v>28029</v>
      </c>
      <c r="AA11" s="244">
        <v>29912</v>
      </c>
      <c r="AB11" s="244">
        <v>24383</v>
      </c>
      <c r="AC11" s="245">
        <v>0</v>
      </c>
      <c r="AD11" s="242">
        <v>0</v>
      </c>
      <c r="AE11" s="242">
        <v>0</v>
      </c>
      <c r="AF11" s="242">
        <v>0</v>
      </c>
      <c r="AG11" s="242">
        <v>0</v>
      </c>
      <c r="AH11" s="242">
        <v>0</v>
      </c>
      <c r="AI11" s="242">
        <v>0</v>
      </c>
    </row>
    <row r="12" spans="1:35" ht="31.5" x14ac:dyDescent="0.25">
      <c r="A12" s="63" t="s">
        <v>287</v>
      </c>
      <c r="B12" s="60" t="s">
        <v>404</v>
      </c>
      <c r="C12" s="60" t="s">
        <v>405</v>
      </c>
      <c r="D12" s="4" t="s">
        <v>526</v>
      </c>
      <c r="E12" s="241">
        <f t="shared" si="0"/>
        <v>81794</v>
      </c>
      <c r="F12" s="242">
        <v>0</v>
      </c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  <c r="R12" s="242">
        <v>0</v>
      </c>
      <c r="S12" s="242">
        <v>0</v>
      </c>
      <c r="T12" s="242">
        <v>0</v>
      </c>
      <c r="U12" s="242">
        <v>0</v>
      </c>
      <c r="V12" s="242">
        <v>0</v>
      </c>
      <c r="W12" s="242">
        <v>0</v>
      </c>
      <c r="X12" s="242">
        <v>0</v>
      </c>
      <c r="Y12" s="242">
        <v>0</v>
      </c>
      <c r="Z12" s="244">
        <v>27823</v>
      </c>
      <c r="AA12" s="244">
        <v>29709</v>
      </c>
      <c r="AB12" s="244">
        <v>24262</v>
      </c>
      <c r="AC12" s="245">
        <v>0</v>
      </c>
      <c r="AD12" s="242">
        <v>0</v>
      </c>
      <c r="AE12" s="242">
        <v>0</v>
      </c>
      <c r="AF12" s="242">
        <v>0</v>
      </c>
      <c r="AG12" s="242">
        <v>0</v>
      </c>
      <c r="AH12" s="242">
        <v>0</v>
      </c>
      <c r="AI12" s="242">
        <v>0</v>
      </c>
    </row>
    <row r="13" spans="1:35" ht="15.75" x14ac:dyDescent="0.25">
      <c r="A13" s="63" t="s">
        <v>288</v>
      </c>
      <c r="B13" s="60" t="s">
        <v>406</v>
      </c>
      <c r="C13" s="60" t="s">
        <v>407</v>
      </c>
      <c r="D13" s="4" t="s">
        <v>526</v>
      </c>
      <c r="E13" s="241">
        <f t="shared" si="0"/>
        <v>82711</v>
      </c>
      <c r="F13" s="242">
        <v>0</v>
      </c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0</v>
      </c>
      <c r="N13" s="242">
        <v>0</v>
      </c>
      <c r="O13" s="242">
        <v>0</v>
      </c>
      <c r="P13" s="242">
        <v>0</v>
      </c>
      <c r="Q13" s="242">
        <v>0</v>
      </c>
      <c r="R13" s="242">
        <v>0</v>
      </c>
      <c r="S13" s="242">
        <v>0</v>
      </c>
      <c r="T13" s="242">
        <v>0</v>
      </c>
      <c r="U13" s="242">
        <v>0</v>
      </c>
      <c r="V13" s="242">
        <v>0</v>
      </c>
      <c r="W13" s="242">
        <v>0</v>
      </c>
      <c r="X13" s="242">
        <v>0</v>
      </c>
      <c r="Y13" s="242">
        <v>0</v>
      </c>
      <c r="Z13" s="244">
        <v>28174</v>
      </c>
      <c r="AA13" s="244">
        <v>30038</v>
      </c>
      <c r="AB13" s="244">
        <v>24499</v>
      </c>
      <c r="AC13" s="245">
        <v>0</v>
      </c>
      <c r="AD13" s="242">
        <v>0</v>
      </c>
      <c r="AE13" s="242">
        <v>0</v>
      </c>
      <c r="AF13" s="242">
        <v>0</v>
      </c>
      <c r="AG13" s="242">
        <v>0</v>
      </c>
      <c r="AH13" s="242">
        <v>0</v>
      </c>
      <c r="AI13" s="242">
        <v>0</v>
      </c>
    </row>
    <row r="14" spans="1:35" ht="16.5" thickBot="1" x14ac:dyDescent="0.3">
      <c r="A14" s="68" t="s">
        <v>289</v>
      </c>
      <c r="B14" s="15" t="s">
        <v>408</v>
      </c>
      <c r="C14" s="15" t="s">
        <v>409</v>
      </c>
      <c r="D14" s="19" t="s">
        <v>526</v>
      </c>
      <c r="E14" s="241">
        <f t="shared" si="0"/>
        <v>80922</v>
      </c>
      <c r="F14" s="242">
        <v>0</v>
      </c>
      <c r="G14" s="242">
        <v>0</v>
      </c>
      <c r="H14" s="242">
        <v>0</v>
      </c>
      <c r="I14" s="242">
        <v>0</v>
      </c>
      <c r="J14" s="242">
        <v>0</v>
      </c>
      <c r="K14" s="242">
        <v>0</v>
      </c>
      <c r="L14" s="242">
        <v>0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  <c r="R14" s="242">
        <v>0</v>
      </c>
      <c r="S14" s="242">
        <v>0</v>
      </c>
      <c r="T14" s="242">
        <v>0</v>
      </c>
      <c r="U14" s="242">
        <v>0</v>
      </c>
      <c r="V14" s="242">
        <v>0</v>
      </c>
      <c r="W14" s="242">
        <v>0</v>
      </c>
      <c r="X14" s="242">
        <v>0</v>
      </c>
      <c r="Y14" s="242">
        <v>0</v>
      </c>
      <c r="Z14" s="244">
        <v>27531</v>
      </c>
      <c r="AA14" s="244">
        <v>29422</v>
      </c>
      <c r="AB14" s="244">
        <v>23969</v>
      </c>
      <c r="AC14" s="245">
        <v>0</v>
      </c>
      <c r="AD14" s="242">
        <v>0</v>
      </c>
      <c r="AE14" s="242">
        <v>0</v>
      </c>
      <c r="AF14" s="242">
        <v>0</v>
      </c>
      <c r="AG14" s="242">
        <v>0</v>
      </c>
      <c r="AH14" s="242">
        <v>0</v>
      </c>
      <c r="AI14" s="242">
        <v>0</v>
      </c>
    </row>
    <row r="15" spans="1:35" ht="16.5" thickTop="1" x14ac:dyDescent="0.25">
      <c r="A15" s="106" t="s">
        <v>290</v>
      </c>
      <c r="B15" s="90" t="s">
        <v>977</v>
      </c>
      <c r="C15" s="90" t="s">
        <v>410</v>
      </c>
      <c r="D15" s="92" t="s">
        <v>526</v>
      </c>
      <c r="E15" s="241">
        <f t="shared" si="0"/>
        <v>71758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242">
        <v>0</v>
      </c>
      <c r="U15" s="242">
        <v>0</v>
      </c>
      <c r="V15" s="242">
        <v>0</v>
      </c>
      <c r="W15" s="242">
        <v>0</v>
      </c>
      <c r="X15" s="242">
        <v>0</v>
      </c>
      <c r="Y15" s="242">
        <v>0</v>
      </c>
      <c r="Z15" s="244">
        <v>24438</v>
      </c>
      <c r="AA15" s="244">
        <v>26074</v>
      </c>
      <c r="AB15" s="244">
        <v>21246</v>
      </c>
      <c r="AC15" s="245">
        <v>0</v>
      </c>
      <c r="AD15" s="242">
        <v>0</v>
      </c>
      <c r="AE15" s="242">
        <v>0</v>
      </c>
      <c r="AF15" s="242">
        <v>0</v>
      </c>
      <c r="AG15" s="242">
        <v>0</v>
      </c>
      <c r="AH15" s="242">
        <v>0</v>
      </c>
      <c r="AI15" s="242">
        <v>0</v>
      </c>
    </row>
    <row r="16" spans="1:35" ht="15.75" x14ac:dyDescent="0.25">
      <c r="A16" s="107" t="s">
        <v>291</v>
      </c>
      <c r="B16" s="94" t="s">
        <v>411</v>
      </c>
      <c r="C16" s="94" t="s">
        <v>410</v>
      </c>
      <c r="D16" s="95" t="s">
        <v>526</v>
      </c>
      <c r="E16" s="241">
        <f t="shared" si="0"/>
        <v>67797</v>
      </c>
      <c r="F16" s="242">
        <v>0</v>
      </c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0</v>
      </c>
      <c r="R16" s="242">
        <v>0</v>
      </c>
      <c r="S16" s="242">
        <v>0</v>
      </c>
      <c r="T16" s="242">
        <v>0</v>
      </c>
      <c r="U16" s="242">
        <v>0</v>
      </c>
      <c r="V16" s="242">
        <v>0</v>
      </c>
      <c r="W16" s="242">
        <v>0</v>
      </c>
      <c r="X16" s="242">
        <v>0</v>
      </c>
      <c r="Y16" s="242">
        <v>0</v>
      </c>
      <c r="Z16" s="244">
        <v>22937</v>
      </c>
      <c r="AA16" s="244">
        <v>24683</v>
      </c>
      <c r="AB16" s="244">
        <v>20177</v>
      </c>
      <c r="AC16" s="245">
        <v>0</v>
      </c>
      <c r="AD16" s="242">
        <v>0</v>
      </c>
      <c r="AE16" s="242">
        <v>0</v>
      </c>
      <c r="AF16" s="242">
        <v>0</v>
      </c>
      <c r="AG16" s="242">
        <v>0</v>
      </c>
      <c r="AH16" s="242">
        <v>0</v>
      </c>
      <c r="AI16" s="242">
        <v>0</v>
      </c>
    </row>
    <row r="17" spans="1:35" ht="15.75" x14ac:dyDescent="0.25">
      <c r="A17" s="107" t="s">
        <v>292</v>
      </c>
      <c r="B17" s="94" t="s">
        <v>412</v>
      </c>
      <c r="C17" s="94" t="s">
        <v>410</v>
      </c>
      <c r="D17" s="95" t="s">
        <v>526</v>
      </c>
      <c r="E17" s="241">
        <f t="shared" si="0"/>
        <v>67638</v>
      </c>
      <c r="F17" s="242">
        <v>0</v>
      </c>
      <c r="G17" s="242">
        <v>0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0</v>
      </c>
      <c r="S17" s="242">
        <v>0</v>
      </c>
      <c r="T17" s="242">
        <v>0</v>
      </c>
      <c r="U17" s="242">
        <v>0</v>
      </c>
      <c r="V17" s="242">
        <v>0</v>
      </c>
      <c r="W17" s="242">
        <v>0</v>
      </c>
      <c r="X17" s="242">
        <v>0</v>
      </c>
      <c r="Y17" s="242">
        <v>0</v>
      </c>
      <c r="Z17" s="244">
        <v>22932</v>
      </c>
      <c r="AA17" s="244">
        <v>24648</v>
      </c>
      <c r="AB17" s="244">
        <v>20058</v>
      </c>
      <c r="AC17" s="245">
        <v>0</v>
      </c>
      <c r="AD17" s="242">
        <v>0</v>
      </c>
      <c r="AE17" s="242">
        <v>0</v>
      </c>
      <c r="AF17" s="242">
        <v>0</v>
      </c>
      <c r="AG17" s="242">
        <v>0</v>
      </c>
      <c r="AH17" s="242">
        <v>0</v>
      </c>
      <c r="AI17" s="242">
        <v>0</v>
      </c>
    </row>
    <row r="18" spans="1:35" ht="15.75" x14ac:dyDescent="0.25">
      <c r="A18" s="107" t="s">
        <v>293</v>
      </c>
      <c r="B18" s="94" t="s">
        <v>413</v>
      </c>
      <c r="C18" s="94" t="s">
        <v>410</v>
      </c>
      <c r="D18" s="95" t="s">
        <v>526</v>
      </c>
      <c r="E18" s="241">
        <f t="shared" si="0"/>
        <v>67585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2">
        <v>0</v>
      </c>
      <c r="L18" s="242">
        <v>0</v>
      </c>
      <c r="M18" s="242">
        <v>0</v>
      </c>
      <c r="N18" s="242">
        <v>0</v>
      </c>
      <c r="O18" s="242">
        <v>0</v>
      </c>
      <c r="P18" s="242">
        <v>0</v>
      </c>
      <c r="Q18" s="242">
        <v>0</v>
      </c>
      <c r="R18" s="242">
        <v>0</v>
      </c>
      <c r="S18" s="242">
        <v>0</v>
      </c>
      <c r="T18" s="242">
        <v>0</v>
      </c>
      <c r="U18" s="242">
        <v>0</v>
      </c>
      <c r="V18" s="242">
        <v>0</v>
      </c>
      <c r="W18" s="242">
        <v>0</v>
      </c>
      <c r="X18" s="242">
        <v>0</v>
      </c>
      <c r="Y18" s="242">
        <v>0</v>
      </c>
      <c r="Z18" s="244">
        <v>22968</v>
      </c>
      <c r="AA18" s="244">
        <v>24604</v>
      </c>
      <c r="AB18" s="244">
        <v>20013</v>
      </c>
      <c r="AC18" s="245">
        <v>0</v>
      </c>
      <c r="AD18" s="242">
        <v>0</v>
      </c>
      <c r="AE18" s="242">
        <v>0</v>
      </c>
      <c r="AF18" s="242">
        <v>0</v>
      </c>
      <c r="AG18" s="242">
        <v>0</v>
      </c>
      <c r="AH18" s="242">
        <v>0</v>
      </c>
      <c r="AI18" s="242">
        <v>0</v>
      </c>
    </row>
    <row r="19" spans="1:35" ht="15.75" x14ac:dyDescent="0.25">
      <c r="A19" s="107" t="s">
        <v>294</v>
      </c>
      <c r="B19" s="94" t="s">
        <v>414</v>
      </c>
      <c r="C19" s="94" t="s">
        <v>410</v>
      </c>
      <c r="D19" s="95" t="s">
        <v>526</v>
      </c>
      <c r="E19" s="241">
        <f t="shared" si="0"/>
        <v>67311</v>
      </c>
      <c r="F19" s="242">
        <v>0</v>
      </c>
      <c r="G19" s="242">
        <v>0</v>
      </c>
      <c r="H19" s="242">
        <v>0</v>
      </c>
      <c r="I19" s="242">
        <v>0</v>
      </c>
      <c r="J19" s="242">
        <v>0</v>
      </c>
      <c r="K19" s="242">
        <v>0</v>
      </c>
      <c r="L19" s="242">
        <v>0</v>
      </c>
      <c r="M19" s="242">
        <v>0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242">
        <v>0</v>
      </c>
      <c r="U19" s="242">
        <v>0</v>
      </c>
      <c r="V19" s="242">
        <v>0</v>
      </c>
      <c r="W19" s="242">
        <v>0</v>
      </c>
      <c r="X19" s="242">
        <v>0</v>
      </c>
      <c r="Y19" s="242">
        <v>0</v>
      </c>
      <c r="Z19" s="244">
        <v>22860</v>
      </c>
      <c r="AA19" s="244">
        <v>24479</v>
      </c>
      <c r="AB19" s="244">
        <v>19972</v>
      </c>
      <c r="AC19" s="245">
        <v>0</v>
      </c>
      <c r="AD19" s="242">
        <v>0</v>
      </c>
      <c r="AE19" s="242">
        <v>0</v>
      </c>
      <c r="AF19" s="242">
        <v>0</v>
      </c>
      <c r="AG19" s="242">
        <v>0</v>
      </c>
      <c r="AH19" s="242">
        <v>0</v>
      </c>
      <c r="AI19" s="242">
        <v>0</v>
      </c>
    </row>
    <row r="20" spans="1:35" ht="15.75" x14ac:dyDescent="0.25">
      <c r="A20" s="107" t="s">
        <v>295</v>
      </c>
      <c r="B20" s="94" t="s">
        <v>415</v>
      </c>
      <c r="C20" s="94" t="s">
        <v>410</v>
      </c>
      <c r="D20" s="95" t="s">
        <v>526</v>
      </c>
      <c r="E20" s="241">
        <f t="shared" si="0"/>
        <v>68813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2">
        <v>0</v>
      </c>
      <c r="V20" s="242">
        <v>0</v>
      </c>
      <c r="W20" s="242">
        <v>0</v>
      </c>
      <c r="X20" s="242">
        <v>0</v>
      </c>
      <c r="Y20" s="242">
        <v>0</v>
      </c>
      <c r="Z20" s="244">
        <v>23373</v>
      </c>
      <c r="AA20" s="244">
        <v>25085</v>
      </c>
      <c r="AB20" s="244">
        <v>20355</v>
      </c>
      <c r="AC20" s="245">
        <v>0</v>
      </c>
      <c r="AD20" s="242">
        <v>0</v>
      </c>
      <c r="AE20" s="242">
        <v>0</v>
      </c>
      <c r="AF20" s="242">
        <v>0</v>
      </c>
      <c r="AG20" s="242">
        <v>0</v>
      </c>
      <c r="AH20" s="242">
        <v>0</v>
      </c>
      <c r="AI20" s="242">
        <v>0</v>
      </c>
    </row>
    <row r="21" spans="1:35" ht="15.75" x14ac:dyDescent="0.25">
      <c r="A21" s="107" t="s">
        <v>296</v>
      </c>
      <c r="B21" s="94" t="s">
        <v>416</v>
      </c>
      <c r="C21" s="94" t="s">
        <v>410</v>
      </c>
      <c r="D21" s="95" t="s">
        <v>526</v>
      </c>
      <c r="E21" s="241">
        <f t="shared" si="0"/>
        <v>67766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42">
        <v>0</v>
      </c>
      <c r="O21" s="242">
        <v>0</v>
      </c>
      <c r="P21" s="242">
        <v>0</v>
      </c>
      <c r="Q21" s="242">
        <v>0</v>
      </c>
      <c r="R21" s="242">
        <v>0</v>
      </c>
      <c r="S21" s="242">
        <v>0</v>
      </c>
      <c r="T21" s="242">
        <v>0</v>
      </c>
      <c r="U21" s="242">
        <v>0</v>
      </c>
      <c r="V21" s="242">
        <v>0</v>
      </c>
      <c r="W21" s="242">
        <v>0</v>
      </c>
      <c r="X21" s="242">
        <v>0</v>
      </c>
      <c r="Y21" s="242">
        <v>0</v>
      </c>
      <c r="Z21" s="244">
        <v>22964</v>
      </c>
      <c r="AA21" s="244">
        <v>24717</v>
      </c>
      <c r="AB21" s="244">
        <v>20085</v>
      </c>
      <c r="AC21" s="245">
        <v>0</v>
      </c>
      <c r="AD21" s="242">
        <v>0</v>
      </c>
      <c r="AE21" s="242">
        <v>0</v>
      </c>
      <c r="AF21" s="242">
        <v>0</v>
      </c>
      <c r="AG21" s="242">
        <v>0</v>
      </c>
      <c r="AH21" s="242">
        <v>0</v>
      </c>
      <c r="AI21" s="242">
        <v>0</v>
      </c>
    </row>
    <row r="22" spans="1:35" ht="15.75" x14ac:dyDescent="0.25">
      <c r="A22" s="107" t="s">
        <v>297</v>
      </c>
      <c r="B22" s="94" t="s">
        <v>417</v>
      </c>
      <c r="C22" s="94" t="s">
        <v>410</v>
      </c>
      <c r="D22" s="95" t="s">
        <v>526</v>
      </c>
      <c r="E22" s="241">
        <f t="shared" si="0"/>
        <v>67527</v>
      </c>
      <c r="F22" s="242">
        <v>0</v>
      </c>
      <c r="G22" s="242">
        <v>0</v>
      </c>
      <c r="H22" s="242">
        <v>0</v>
      </c>
      <c r="I22" s="242">
        <v>0</v>
      </c>
      <c r="J22" s="242">
        <v>0</v>
      </c>
      <c r="K22" s="242">
        <v>0</v>
      </c>
      <c r="L22" s="242">
        <v>0</v>
      </c>
      <c r="M22" s="242">
        <v>0</v>
      </c>
      <c r="N22" s="242">
        <v>0</v>
      </c>
      <c r="O22" s="242">
        <v>0</v>
      </c>
      <c r="P22" s="242">
        <v>0</v>
      </c>
      <c r="Q22" s="242">
        <v>0</v>
      </c>
      <c r="R22" s="242">
        <v>0</v>
      </c>
      <c r="S22" s="242">
        <v>0</v>
      </c>
      <c r="T22" s="242">
        <v>0</v>
      </c>
      <c r="U22" s="242">
        <v>0</v>
      </c>
      <c r="V22" s="242">
        <v>0</v>
      </c>
      <c r="W22" s="242">
        <v>0</v>
      </c>
      <c r="X22" s="242">
        <v>0</v>
      </c>
      <c r="Y22" s="242">
        <v>0</v>
      </c>
      <c r="Z22" s="244">
        <v>22897</v>
      </c>
      <c r="AA22" s="244">
        <v>24627</v>
      </c>
      <c r="AB22" s="244">
        <v>20003</v>
      </c>
      <c r="AC22" s="245">
        <v>0</v>
      </c>
      <c r="AD22" s="242">
        <v>0</v>
      </c>
      <c r="AE22" s="242">
        <v>0</v>
      </c>
      <c r="AF22" s="242">
        <v>0</v>
      </c>
      <c r="AG22" s="242">
        <v>0</v>
      </c>
      <c r="AH22" s="242">
        <v>0</v>
      </c>
      <c r="AI22" s="242">
        <v>0</v>
      </c>
    </row>
    <row r="23" spans="1:35" ht="15.75" x14ac:dyDescent="0.25">
      <c r="A23" s="107" t="s">
        <v>298</v>
      </c>
      <c r="B23" s="94" t="s">
        <v>418</v>
      </c>
      <c r="C23" s="94" t="s">
        <v>410</v>
      </c>
      <c r="D23" s="95" t="s">
        <v>526</v>
      </c>
      <c r="E23" s="241">
        <f t="shared" si="0"/>
        <v>67601</v>
      </c>
      <c r="F23" s="242">
        <v>0</v>
      </c>
      <c r="G23" s="242">
        <v>0</v>
      </c>
      <c r="H23" s="242">
        <v>0</v>
      </c>
      <c r="I23" s="242">
        <v>0</v>
      </c>
      <c r="J23" s="242">
        <v>0</v>
      </c>
      <c r="K23" s="242">
        <v>0</v>
      </c>
      <c r="L23" s="242">
        <v>0</v>
      </c>
      <c r="M23" s="242">
        <v>0</v>
      </c>
      <c r="N23" s="242">
        <v>0</v>
      </c>
      <c r="O23" s="242">
        <v>0</v>
      </c>
      <c r="P23" s="242">
        <v>0</v>
      </c>
      <c r="Q23" s="242">
        <v>0</v>
      </c>
      <c r="R23" s="242">
        <v>0</v>
      </c>
      <c r="S23" s="242">
        <v>0</v>
      </c>
      <c r="T23" s="242">
        <v>0</v>
      </c>
      <c r="U23" s="242">
        <v>0</v>
      </c>
      <c r="V23" s="242">
        <v>0</v>
      </c>
      <c r="W23" s="242">
        <v>0</v>
      </c>
      <c r="X23" s="242">
        <v>0</v>
      </c>
      <c r="Y23" s="242">
        <v>0</v>
      </c>
      <c r="Z23" s="244">
        <v>22913</v>
      </c>
      <c r="AA23" s="244">
        <v>24644</v>
      </c>
      <c r="AB23" s="244">
        <v>20044</v>
      </c>
      <c r="AC23" s="245">
        <v>0</v>
      </c>
      <c r="AD23" s="242">
        <v>0</v>
      </c>
      <c r="AE23" s="242">
        <v>0</v>
      </c>
      <c r="AF23" s="242">
        <v>0</v>
      </c>
      <c r="AG23" s="242">
        <v>0</v>
      </c>
      <c r="AH23" s="242">
        <v>0</v>
      </c>
      <c r="AI23" s="242">
        <v>0</v>
      </c>
    </row>
    <row r="24" spans="1:35" ht="16.5" thickBot="1" x14ac:dyDescent="0.3">
      <c r="A24" s="108" t="s">
        <v>299</v>
      </c>
      <c r="B24" s="97" t="s">
        <v>419</v>
      </c>
      <c r="C24" s="97" t="s">
        <v>410</v>
      </c>
      <c r="D24" s="98" t="s">
        <v>526</v>
      </c>
      <c r="E24" s="241">
        <f t="shared" si="0"/>
        <v>67513</v>
      </c>
      <c r="F24" s="242">
        <v>0</v>
      </c>
      <c r="G24" s="242">
        <v>0</v>
      </c>
      <c r="H24" s="242">
        <v>0</v>
      </c>
      <c r="I24" s="242">
        <v>0</v>
      </c>
      <c r="J24" s="242">
        <v>0</v>
      </c>
      <c r="K24" s="242">
        <v>0</v>
      </c>
      <c r="L24" s="242">
        <v>0</v>
      </c>
      <c r="M24" s="242">
        <v>0</v>
      </c>
      <c r="N24" s="242">
        <v>0</v>
      </c>
      <c r="O24" s="242">
        <v>0</v>
      </c>
      <c r="P24" s="242">
        <v>0</v>
      </c>
      <c r="Q24" s="242">
        <v>0</v>
      </c>
      <c r="R24" s="242">
        <v>0</v>
      </c>
      <c r="S24" s="242">
        <v>0</v>
      </c>
      <c r="T24" s="242">
        <v>0</v>
      </c>
      <c r="U24" s="242">
        <v>0</v>
      </c>
      <c r="V24" s="242">
        <v>0</v>
      </c>
      <c r="W24" s="242">
        <v>0</v>
      </c>
      <c r="X24" s="242">
        <v>0</v>
      </c>
      <c r="Y24" s="242">
        <v>0</v>
      </c>
      <c r="Z24" s="244">
        <v>22885</v>
      </c>
      <c r="AA24" s="244">
        <v>24596</v>
      </c>
      <c r="AB24" s="244">
        <v>20032</v>
      </c>
      <c r="AC24" s="245">
        <v>0</v>
      </c>
      <c r="AD24" s="242">
        <v>0</v>
      </c>
      <c r="AE24" s="242">
        <v>0</v>
      </c>
      <c r="AF24" s="242">
        <v>0</v>
      </c>
      <c r="AG24" s="242">
        <v>0</v>
      </c>
      <c r="AH24" s="242">
        <v>0</v>
      </c>
      <c r="AI24" s="242">
        <v>0</v>
      </c>
    </row>
    <row r="25" spans="1:35" ht="48" thickTop="1" x14ac:dyDescent="0.25">
      <c r="A25" s="69" t="s">
        <v>300</v>
      </c>
      <c r="B25" s="22" t="s">
        <v>769</v>
      </c>
      <c r="C25" s="54" t="s">
        <v>420</v>
      </c>
      <c r="D25" s="21" t="s">
        <v>526</v>
      </c>
      <c r="E25" s="241">
        <f t="shared" si="0"/>
        <v>76989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  <c r="T25" s="242">
        <v>0</v>
      </c>
      <c r="U25" s="242">
        <v>0</v>
      </c>
      <c r="V25" s="242">
        <v>0</v>
      </c>
      <c r="W25" s="242">
        <v>0</v>
      </c>
      <c r="X25" s="242">
        <v>0</v>
      </c>
      <c r="Y25" s="242">
        <v>0</v>
      </c>
      <c r="Z25" s="244">
        <v>26226</v>
      </c>
      <c r="AA25" s="244">
        <v>27936</v>
      </c>
      <c r="AB25" s="244">
        <v>22827</v>
      </c>
      <c r="AC25" s="245">
        <v>0</v>
      </c>
      <c r="AD25" s="242">
        <v>0</v>
      </c>
      <c r="AE25" s="242">
        <v>0</v>
      </c>
      <c r="AF25" s="242">
        <v>0</v>
      </c>
      <c r="AG25" s="242">
        <v>0</v>
      </c>
      <c r="AH25" s="242">
        <v>0</v>
      </c>
      <c r="AI25" s="242">
        <v>0</v>
      </c>
    </row>
    <row r="26" spans="1:35" ht="42.75" x14ac:dyDescent="0.25">
      <c r="A26" s="64" t="s">
        <v>301</v>
      </c>
      <c r="B26" s="60" t="s">
        <v>770</v>
      </c>
      <c r="C26" s="60" t="s">
        <v>421</v>
      </c>
      <c r="D26" s="4" t="s">
        <v>526</v>
      </c>
      <c r="E26" s="241">
        <f t="shared" si="0"/>
        <v>83673</v>
      </c>
      <c r="F26" s="242">
        <v>0</v>
      </c>
      <c r="G26" s="242">
        <v>0</v>
      </c>
      <c r="H26" s="242">
        <v>0</v>
      </c>
      <c r="I26" s="242">
        <v>0</v>
      </c>
      <c r="J26" s="242">
        <v>0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242">
        <v>0</v>
      </c>
      <c r="Q26" s="242">
        <v>0</v>
      </c>
      <c r="R26" s="242">
        <v>0</v>
      </c>
      <c r="S26" s="242">
        <v>0</v>
      </c>
      <c r="T26" s="242">
        <v>0</v>
      </c>
      <c r="U26" s="242">
        <v>0</v>
      </c>
      <c r="V26" s="242">
        <v>0</v>
      </c>
      <c r="W26" s="242">
        <v>0</v>
      </c>
      <c r="X26" s="242">
        <v>0</v>
      </c>
      <c r="Y26" s="242">
        <v>0</v>
      </c>
      <c r="Z26" s="244">
        <v>28337</v>
      </c>
      <c r="AA26" s="244">
        <v>30511</v>
      </c>
      <c r="AB26" s="244">
        <v>24825</v>
      </c>
      <c r="AC26" s="245">
        <v>0</v>
      </c>
      <c r="AD26" s="242">
        <v>0</v>
      </c>
      <c r="AE26" s="242">
        <v>0</v>
      </c>
      <c r="AF26" s="242">
        <v>0</v>
      </c>
      <c r="AG26" s="242">
        <v>0</v>
      </c>
      <c r="AH26" s="242">
        <v>0</v>
      </c>
      <c r="AI26" s="242">
        <v>0</v>
      </c>
    </row>
    <row r="27" spans="1:35" ht="28.5" x14ac:dyDescent="0.25">
      <c r="A27" s="64" t="s">
        <v>302</v>
      </c>
      <c r="B27" s="60" t="s">
        <v>771</v>
      </c>
      <c r="C27" s="60" t="s">
        <v>421</v>
      </c>
      <c r="D27" s="4" t="s">
        <v>526</v>
      </c>
      <c r="E27" s="241">
        <f t="shared" si="0"/>
        <v>83638</v>
      </c>
      <c r="F27" s="242">
        <v>0</v>
      </c>
      <c r="G27" s="242">
        <v>0</v>
      </c>
      <c r="H27" s="242">
        <v>0</v>
      </c>
      <c r="I27" s="242">
        <v>0</v>
      </c>
      <c r="J27" s="242">
        <v>0</v>
      </c>
      <c r="K27" s="242">
        <v>0</v>
      </c>
      <c r="L27" s="242">
        <v>0</v>
      </c>
      <c r="M27" s="242">
        <v>0</v>
      </c>
      <c r="N27" s="242">
        <v>0</v>
      </c>
      <c r="O27" s="242">
        <v>0</v>
      </c>
      <c r="P27" s="242">
        <v>0</v>
      </c>
      <c r="Q27" s="242">
        <v>0</v>
      </c>
      <c r="R27" s="242">
        <v>0</v>
      </c>
      <c r="S27" s="242">
        <v>0</v>
      </c>
      <c r="T27" s="242">
        <v>0</v>
      </c>
      <c r="U27" s="242">
        <v>0</v>
      </c>
      <c r="V27" s="242">
        <v>0</v>
      </c>
      <c r="W27" s="242">
        <v>0</v>
      </c>
      <c r="X27" s="242">
        <v>0</v>
      </c>
      <c r="Y27" s="242">
        <v>0</v>
      </c>
      <c r="Z27" s="244">
        <v>28311</v>
      </c>
      <c r="AA27" s="244">
        <v>30503</v>
      </c>
      <c r="AB27" s="244">
        <v>24824</v>
      </c>
      <c r="AC27" s="245">
        <v>0</v>
      </c>
      <c r="AD27" s="242">
        <v>0</v>
      </c>
      <c r="AE27" s="242">
        <v>0</v>
      </c>
      <c r="AF27" s="242">
        <v>0</v>
      </c>
      <c r="AG27" s="242">
        <v>0</v>
      </c>
      <c r="AH27" s="242">
        <v>0</v>
      </c>
      <c r="AI27" s="242">
        <v>0</v>
      </c>
    </row>
    <row r="28" spans="1:35" ht="28.5" x14ac:dyDescent="0.25">
      <c r="A28" s="64" t="s">
        <v>303</v>
      </c>
      <c r="B28" s="60" t="s">
        <v>772</v>
      </c>
      <c r="C28" s="60" t="s">
        <v>421</v>
      </c>
      <c r="D28" s="4" t="s">
        <v>526</v>
      </c>
      <c r="E28" s="241">
        <f t="shared" si="0"/>
        <v>83182</v>
      </c>
      <c r="F28" s="242">
        <v>0</v>
      </c>
      <c r="G28" s="242">
        <v>0</v>
      </c>
      <c r="H28" s="242">
        <v>0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0</v>
      </c>
      <c r="O28" s="242">
        <v>0</v>
      </c>
      <c r="P28" s="242">
        <v>0</v>
      </c>
      <c r="Q28" s="242">
        <v>0</v>
      </c>
      <c r="R28" s="242">
        <v>0</v>
      </c>
      <c r="S28" s="242">
        <v>0</v>
      </c>
      <c r="T28" s="242">
        <v>0</v>
      </c>
      <c r="U28" s="242">
        <v>0</v>
      </c>
      <c r="V28" s="242">
        <v>0</v>
      </c>
      <c r="W28" s="242">
        <v>0</v>
      </c>
      <c r="X28" s="242">
        <v>0</v>
      </c>
      <c r="Y28" s="242">
        <v>0</v>
      </c>
      <c r="Z28" s="246">
        <v>28151</v>
      </c>
      <c r="AA28" s="246">
        <v>30301</v>
      </c>
      <c r="AB28" s="246">
        <v>24730</v>
      </c>
      <c r="AC28" s="245">
        <v>0</v>
      </c>
      <c r="AD28" s="242">
        <v>0</v>
      </c>
      <c r="AE28" s="242">
        <v>0</v>
      </c>
      <c r="AF28" s="242">
        <v>0</v>
      </c>
      <c r="AG28" s="242">
        <v>0</v>
      </c>
      <c r="AH28" s="242">
        <v>0</v>
      </c>
      <c r="AI28" s="242">
        <v>0</v>
      </c>
    </row>
    <row r="29" spans="1:35" ht="28.5" x14ac:dyDescent="0.25">
      <c r="A29" s="64" t="s">
        <v>304</v>
      </c>
      <c r="B29" s="60" t="s">
        <v>773</v>
      </c>
      <c r="C29" s="60" t="s">
        <v>421</v>
      </c>
      <c r="D29" s="4" t="s">
        <v>526</v>
      </c>
      <c r="E29" s="241">
        <f t="shared" si="0"/>
        <v>84506</v>
      </c>
      <c r="F29" s="242">
        <v>0</v>
      </c>
      <c r="G29" s="242">
        <v>0</v>
      </c>
      <c r="H29" s="242">
        <v>0</v>
      </c>
      <c r="I29" s="242">
        <v>0</v>
      </c>
      <c r="J29" s="242">
        <v>0</v>
      </c>
      <c r="K29" s="242">
        <v>0</v>
      </c>
      <c r="L29" s="242">
        <v>0</v>
      </c>
      <c r="M29" s="242">
        <v>0</v>
      </c>
      <c r="N29" s="242">
        <v>0</v>
      </c>
      <c r="O29" s="242">
        <v>0</v>
      </c>
      <c r="P29" s="242">
        <v>0</v>
      </c>
      <c r="Q29" s="242">
        <v>0</v>
      </c>
      <c r="R29" s="242">
        <v>0</v>
      </c>
      <c r="S29" s="242">
        <v>0</v>
      </c>
      <c r="T29" s="242">
        <v>0</v>
      </c>
      <c r="U29" s="242">
        <v>0</v>
      </c>
      <c r="V29" s="242">
        <v>0</v>
      </c>
      <c r="W29" s="242">
        <v>0</v>
      </c>
      <c r="X29" s="242">
        <v>0</v>
      </c>
      <c r="Y29" s="242">
        <v>0</v>
      </c>
      <c r="Z29" s="244">
        <v>28656</v>
      </c>
      <c r="AA29" s="244">
        <v>30797</v>
      </c>
      <c r="AB29" s="244">
        <v>25053</v>
      </c>
      <c r="AC29" s="245">
        <v>0</v>
      </c>
      <c r="AD29" s="242">
        <v>0</v>
      </c>
      <c r="AE29" s="242">
        <v>0</v>
      </c>
      <c r="AF29" s="242">
        <v>0</v>
      </c>
      <c r="AG29" s="242">
        <v>0</v>
      </c>
      <c r="AH29" s="242">
        <v>0</v>
      </c>
      <c r="AI29" s="242">
        <v>0</v>
      </c>
    </row>
    <row r="30" spans="1:35" ht="28.5" x14ac:dyDescent="0.25">
      <c r="A30" s="64" t="s">
        <v>305</v>
      </c>
      <c r="B30" s="60" t="s">
        <v>774</v>
      </c>
      <c r="C30" s="60" t="s">
        <v>421</v>
      </c>
      <c r="D30" s="4" t="s">
        <v>526</v>
      </c>
      <c r="E30" s="241">
        <f t="shared" si="0"/>
        <v>82032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0</v>
      </c>
      <c r="U30" s="242">
        <v>0</v>
      </c>
      <c r="V30" s="242">
        <v>0</v>
      </c>
      <c r="W30" s="242">
        <v>0</v>
      </c>
      <c r="X30" s="242">
        <v>0</v>
      </c>
      <c r="Y30" s="242">
        <v>0</v>
      </c>
      <c r="Z30" s="244">
        <v>27448</v>
      </c>
      <c r="AA30" s="244">
        <v>30057</v>
      </c>
      <c r="AB30" s="244">
        <v>24527</v>
      </c>
      <c r="AC30" s="245">
        <v>0</v>
      </c>
      <c r="AD30" s="242">
        <v>0</v>
      </c>
      <c r="AE30" s="242">
        <v>0</v>
      </c>
      <c r="AF30" s="242">
        <v>0</v>
      </c>
      <c r="AG30" s="242">
        <v>0</v>
      </c>
      <c r="AH30" s="242">
        <v>0</v>
      </c>
      <c r="AI30" s="242">
        <v>0</v>
      </c>
    </row>
    <row r="31" spans="1:35" ht="28.5" x14ac:dyDescent="0.25">
      <c r="A31" s="64" t="s">
        <v>306</v>
      </c>
      <c r="B31" s="60" t="s">
        <v>775</v>
      </c>
      <c r="C31" s="60" t="s">
        <v>421</v>
      </c>
      <c r="D31" s="4" t="s">
        <v>526</v>
      </c>
      <c r="E31" s="241">
        <f t="shared" si="0"/>
        <v>83922</v>
      </c>
      <c r="F31" s="242">
        <v>0</v>
      </c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0</v>
      </c>
      <c r="Q31" s="242">
        <v>0</v>
      </c>
      <c r="R31" s="242">
        <v>0</v>
      </c>
      <c r="S31" s="242">
        <v>0</v>
      </c>
      <c r="T31" s="242">
        <v>0</v>
      </c>
      <c r="U31" s="242">
        <v>0</v>
      </c>
      <c r="V31" s="242">
        <v>0</v>
      </c>
      <c r="W31" s="242">
        <v>0</v>
      </c>
      <c r="X31" s="242">
        <v>0</v>
      </c>
      <c r="Y31" s="242">
        <v>0</v>
      </c>
      <c r="Z31" s="244">
        <v>28428</v>
      </c>
      <c r="AA31" s="244">
        <v>30579</v>
      </c>
      <c r="AB31" s="244">
        <v>24915</v>
      </c>
      <c r="AC31" s="245">
        <v>0</v>
      </c>
      <c r="AD31" s="242">
        <v>0</v>
      </c>
      <c r="AE31" s="242">
        <v>0</v>
      </c>
      <c r="AF31" s="242">
        <v>0</v>
      </c>
      <c r="AG31" s="242">
        <v>0</v>
      </c>
      <c r="AH31" s="242">
        <v>0</v>
      </c>
      <c r="AI31" s="242">
        <v>0</v>
      </c>
    </row>
    <row r="32" spans="1:35" ht="28.5" x14ac:dyDescent="0.25">
      <c r="A32" s="64" t="s">
        <v>307</v>
      </c>
      <c r="B32" s="59" t="s">
        <v>776</v>
      </c>
      <c r="C32" s="60" t="s">
        <v>421</v>
      </c>
      <c r="D32" s="4" t="s">
        <v>526</v>
      </c>
      <c r="E32" s="241">
        <f t="shared" si="0"/>
        <v>81533</v>
      </c>
      <c r="F32" s="242">
        <v>0</v>
      </c>
      <c r="G32" s="242">
        <v>0</v>
      </c>
      <c r="H32" s="242">
        <v>0</v>
      </c>
      <c r="I32" s="242">
        <v>0</v>
      </c>
      <c r="J32" s="242">
        <v>0</v>
      </c>
      <c r="K32" s="242">
        <v>0</v>
      </c>
      <c r="L32" s="242">
        <v>0</v>
      </c>
      <c r="M32" s="242">
        <v>0</v>
      </c>
      <c r="N32" s="242">
        <v>0</v>
      </c>
      <c r="O32" s="242">
        <v>0</v>
      </c>
      <c r="P32" s="242">
        <v>0</v>
      </c>
      <c r="Q32" s="242">
        <v>0</v>
      </c>
      <c r="R32" s="242">
        <v>0</v>
      </c>
      <c r="S32" s="242">
        <v>0</v>
      </c>
      <c r="T32" s="242">
        <v>0</v>
      </c>
      <c r="U32" s="242">
        <v>0</v>
      </c>
      <c r="V32" s="242">
        <v>0</v>
      </c>
      <c r="W32" s="242">
        <v>0</v>
      </c>
      <c r="X32" s="242">
        <v>0</v>
      </c>
      <c r="Y32" s="242">
        <v>0</v>
      </c>
      <c r="Z32" s="246">
        <v>27537</v>
      </c>
      <c r="AA32" s="246">
        <v>29745</v>
      </c>
      <c r="AB32" s="246">
        <v>24251</v>
      </c>
      <c r="AC32" s="245">
        <v>0</v>
      </c>
      <c r="AD32" s="242">
        <v>0</v>
      </c>
      <c r="AE32" s="242">
        <v>0</v>
      </c>
      <c r="AF32" s="242">
        <v>0</v>
      </c>
      <c r="AG32" s="242">
        <v>0</v>
      </c>
      <c r="AH32" s="242">
        <v>0</v>
      </c>
      <c r="AI32" s="242">
        <v>0</v>
      </c>
    </row>
    <row r="33" spans="1:36" ht="15.75" x14ac:dyDescent="0.25">
      <c r="A33" s="64" t="s">
        <v>308</v>
      </c>
      <c r="B33" s="59" t="s">
        <v>777</v>
      </c>
      <c r="C33" s="60" t="s">
        <v>421</v>
      </c>
      <c r="D33" s="4" t="s">
        <v>526</v>
      </c>
      <c r="E33" s="241">
        <f t="shared" si="0"/>
        <v>80405</v>
      </c>
      <c r="F33" s="242">
        <v>0</v>
      </c>
      <c r="G33" s="242">
        <v>0</v>
      </c>
      <c r="H33" s="242">
        <v>0</v>
      </c>
      <c r="I33" s="242">
        <v>0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0</v>
      </c>
      <c r="P33" s="242">
        <v>0</v>
      </c>
      <c r="Q33" s="242">
        <v>0</v>
      </c>
      <c r="R33" s="242">
        <v>0</v>
      </c>
      <c r="S33" s="242">
        <v>0</v>
      </c>
      <c r="T33" s="242">
        <v>0</v>
      </c>
      <c r="U33" s="242">
        <v>0</v>
      </c>
      <c r="V33" s="242">
        <v>0</v>
      </c>
      <c r="W33" s="242">
        <v>0</v>
      </c>
      <c r="X33" s="242">
        <v>0</v>
      </c>
      <c r="Y33" s="242">
        <v>0</v>
      </c>
      <c r="Z33" s="246">
        <v>27191</v>
      </c>
      <c r="AA33" s="246">
        <v>29326</v>
      </c>
      <c r="AB33" s="246">
        <v>23888</v>
      </c>
      <c r="AC33" s="245">
        <v>0</v>
      </c>
      <c r="AD33" s="242">
        <v>0</v>
      </c>
      <c r="AE33" s="242">
        <v>0</v>
      </c>
      <c r="AF33" s="242">
        <v>0</v>
      </c>
      <c r="AG33" s="242">
        <v>0</v>
      </c>
      <c r="AH33" s="242">
        <v>0</v>
      </c>
      <c r="AI33" s="242">
        <v>0</v>
      </c>
    </row>
    <row r="34" spans="1:36" ht="15" x14ac:dyDescent="0.25">
      <c r="A34" s="235" t="s">
        <v>1476</v>
      </c>
      <c r="B34" s="238"/>
      <c r="C34" s="238"/>
      <c r="D34" s="238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>
        <v>0</v>
      </c>
      <c r="AD34" s="245"/>
      <c r="AE34" s="245"/>
      <c r="AF34" s="245"/>
      <c r="AG34" s="245"/>
      <c r="AH34" s="245"/>
      <c r="AI34" s="245"/>
    </row>
    <row r="35" spans="1:36" ht="29.25" thickBot="1" x14ac:dyDescent="0.3">
      <c r="A35" s="65" t="s">
        <v>513</v>
      </c>
      <c r="B35" s="30" t="s">
        <v>982</v>
      </c>
      <c r="C35" s="15" t="s">
        <v>422</v>
      </c>
      <c r="D35" s="19" t="s">
        <v>526</v>
      </c>
      <c r="E35" s="247">
        <f>SUM(G35:AI35)</f>
        <v>84540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42">
        <v>0</v>
      </c>
      <c r="V35" s="242">
        <v>0</v>
      </c>
      <c r="W35" s="242">
        <v>0</v>
      </c>
      <c r="X35" s="242">
        <v>0</v>
      </c>
      <c r="Y35" s="242">
        <v>0</v>
      </c>
      <c r="Z35" s="246">
        <v>28652</v>
      </c>
      <c r="AA35" s="246">
        <v>30796</v>
      </c>
      <c r="AB35" s="246">
        <v>25092</v>
      </c>
      <c r="AC35" s="245">
        <v>0</v>
      </c>
      <c r="AD35" s="242">
        <v>0</v>
      </c>
      <c r="AE35" s="242">
        <v>0</v>
      </c>
      <c r="AF35" s="242">
        <v>0</v>
      </c>
      <c r="AG35" s="242">
        <v>0</v>
      </c>
      <c r="AH35" s="242">
        <v>0</v>
      </c>
      <c r="AI35" s="242">
        <v>0</v>
      </c>
    </row>
    <row r="36" spans="1:36" s="51" customFormat="1" ht="29.25" thickTop="1" x14ac:dyDescent="0.25">
      <c r="A36" s="89" t="s">
        <v>991</v>
      </c>
      <c r="B36" s="91" t="s">
        <v>983</v>
      </c>
      <c r="C36" s="90" t="s">
        <v>422</v>
      </c>
      <c r="D36" s="90" t="s">
        <v>526</v>
      </c>
      <c r="E36" s="246">
        <f t="shared" ref="E36:E70" si="1">SUM(H36:AI36)</f>
        <v>83316</v>
      </c>
      <c r="F36" s="242">
        <v>0</v>
      </c>
      <c r="G36" s="242">
        <v>0</v>
      </c>
      <c r="H36" s="242">
        <v>0</v>
      </c>
      <c r="I36" s="242">
        <v>0</v>
      </c>
      <c r="J36" s="242">
        <v>0</v>
      </c>
      <c r="K36" s="242">
        <v>0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2">
        <v>0</v>
      </c>
      <c r="R36" s="242">
        <v>0</v>
      </c>
      <c r="S36" s="242">
        <v>0</v>
      </c>
      <c r="T36" s="242">
        <v>0</v>
      </c>
      <c r="U36" s="242">
        <v>0</v>
      </c>
      <c r="V36" s="242">
        <v>0</v>
      </c>
      <c r="W36" s="242">
        <v>0</v>
      </c>
      <c r="X36" s="242">
        <v>0</v>
      </c>
      <c r="Y36" s="242">
        <v>0</v>
      </c>
      <c r="Z36" s="246">
        <v>28276</v>
      </c>
      <c r="AA36" s="246">
        <v>30302</v>
      </c>
      <c r="AB36" s="246">
        <v>24738</v>
      </c>
      <c r="AC36" s="245">
        <v>0</v>
      </c>
      <c r="AD36" s="242">
        <v>0</v>
      </c>
      <c r="AE36" s="242">
        <v>0</v>
      </c>
      <c r="AF36" s="242">
        <v>0</v>
      </c>
      <c r="AG36" s="242">
        <v>0</v>
      </c>
      <c r="AH36" s="242">
        <v>0</v>
      </c>
      <c r="AI36" s="242">
        <v>0</v>
      </c>
    </row>
    <row r="37" spans="1:36" s="51" customFormat="1" ht="32.25" thickBot="1" x14ac:dyDescent="0.3">
      <c r="A37" s="96" t="s">
        <v>512</v>
      </c>
      <c r="B37" s="134" t="s">
        <v>984</v>
      </c>
      <c r="C37" s="97" t="s">
        <v>524</v>
      </c>
      <c r="D37" s="98" t="s">
        <v>1767</v>
      </c>
      <c r="E37" s="246">
        <f t="shared" si="1"/>
        <v>83362</v>
      </c>
      <c r="F37" s="242">
        <v>0</v>
      </c>
      <c r="G37" s="242">
        <v>0</v>
      </c>
      <c r="H37" s="242">
        <v>0</v>
      </c>
      <c r="I37" s="242">
        <v>0</v>
      </c>
      <c r="J37" s="242">
        <v>0</v>
      </c>
      <c r="K37" s="242">
        <v>0</v>
      </c>
      <c r="L37" s="242">
        <v>0</v>
      </c>
      <c r="M37" s="242">
        <v>0</v>
      </c>
      <c r="N37" s="242">
        <v>0</v>
      </c>
      <c r="O37" s="242">
        <v>0</v>
      </c>
      <c r="P37" s="242">
        <v>0</v>
      </c>
      <c r="Q37" s="242">
        <v>0</v>
      </c>
      <c r="R37" s="242">
        <v>0</v>
      </c>
      <c r="S37" s="242">
        <v>0</v>
      </c>
      <c r="T37" s="242">
        <v>0</v>
      </c>
      <c r="U37" s="242">
        <v>0</v>
      </c>
      <c r="V37" s="242">
        <v>0</v>
      </c>
      <c r="W37" s="242">
        <v>0</v>
      </c>
      <c r="X37" s="242">
        <v>0</v>
      </c>
      <c r="Y37" s="242">
        <v>0</v>
      </c>
      <c r="Z37" s="242">
        <v>0</v>
      </c>
      <c r="AA37" s="242">
        <v>0</v>
      </c>
      <c r="AB37" s="242">
        <v>0</v>
      </c>
      <c r="AC37" s="246">
        <v>24415</v>
      </c>
      <c r="AD37" s="246">
        <v>20908</v>
      </c>
      <c r="AE37" s="246">
        <v>21032</v>
      </c>
      <c r="AF37" s="246">
        <v>17007</v>
      </c>
      <c r="AG37" s="242">
        <v>0</v>
      </c>
      <c r="AH37" s="242">
        <v>0</v>
      </c>
      <c r="AI37" s="242">
        <v>0</v>
      </c>
    </row>
    <row r="38" spans="1:36" ht="32.25" thickTop="1" x14ac:dyDescent="0.25">
      <c r="A38" s="66" t="s">
        <v>973</v>
      </c>
      <c r="B38" s="22" t="s">
        <v>985</v>
      </c>
      <c r="C38" s="17" t="s">
        <v>423</v>
      </c>
      <c r="D38" s="18" t="s">
        <v>1768</v>
      </c>
      <c r="E38" s="246">
        <f t="shared" si="1"/>
        <v>170404</v>
      </c>
      <c r="F38" s="242">
        <v>0</v>
      </c>
      <c r="G38" s="242">
        <v>0</v>
      </c>
      <c r="H38" s="242">
        <v>0</v>
      </c>
      <c r="I38" s="242">
        <v>0</v>
      </c>
      <c r="J38" s="242">
        <v>0</v>
      </c>
      <c r="K38" s="242">
        <v>0</v>
      </c>
      <c r="L38" s="242">
        <v>0</v>
      </c>
      <c r="M38" s="242">
        <v>0</v>
      </c>
      <c r="N38" s="242">
        <v>0</v>
      </c>
      <c r="O38" s="242">
        <v>0</v>
      </c>
      <c r="P38" s="242">
        <v>0</v>
      </c>
      <c r="Q38" s="242">
        <v>0</v>
      </c>
      <c r="R38" s="242">
        <v>0</v>
      </c>
      <c r="S38" s="242">
        <v>0</v>
      </c>
      <c r="T38" s="242">
        <v>0</v>
      </c>
      <c r="U38" s="242">
        <v>0</v>
      </c>
      <c r="V38" s="242">
        <v>0</v>
      </c>
      <c r="W38" s="242">
        <v>0</v>
      </c>
      <c r="X38" s="242">
        <v>0</v>
      </c>
      <c r="Y38" s="242">
        <v>0</v>
      </c>
      <c r="Z38" s="246">
        <v>28645</v>
      </c>
      <c r="AA38" s="246">
        <v>30823</v>
      </c>
      <c r="AB38" s="246">
        <v>25049</v>
      </c>
      <c r="AC38" s="246">
        <v>25240</v>
      </c>
      <c r="AD38" s="246">
        <v>21544</v>
      </c>
      <c r="AE38" s="246">
        <v>21632</v>
      </c>
      <c r="AF38" s="246">
        <v>17471</v>
      </c>
      <c r="AG38" s="242">
        <v>0</v>
      </c>
      <c r="AH38" s="242">
        <v>0</v>
      </c>
      <c r="AI38" s="242">
        <v>0</v>
      </c>
    </row>
    <row r="39" spans="1:36" ht="31.5" x14ac:dyDescent="0.25">
      <c r="A39" s="64" t="s">
        <v>974</v>
      </c>
      <c r="B39" s="59" t="s">
        <v>986</v>
      </c>
      <c r="C39" s="60" t="s">
        <v>423</v>
      </c>
      <c r="D39" s="1" t="s">
        <v>1768</v>
      </c>
      <c r="E39" s="246">
        <f t="shared" si="1"/>
        <v>169508</v>
      </c>
      <c r="F39" s="242">
        <v>0</v>
      </c>
      <c r="G39" s="242">
        <v>0</v>
      </c>
      <c r="H39" s="242">
        <v>0</v>
      </c>
      <c r="I39" s="242">
        <v>0</v>
      </c>
      <c r="J39" s="242">
        <v>0</v>
      </c>
      <c r="K39" s="242">
        <v>0</v>
      </c>
      <c r="L39" s="242">
        <v>0</v>
      </c>
      <c r="M39" s="242">
        <v>0</v>
      </c>
      <c r="N39" s="242">
        <v>0</v>
      </c>
      <c r="O39" s="242">
        <v>0</v>
      </c>
      <c r="P39" s="242">
        <v>0</v>
      </c>
      <c r="Q39" s="242">
        <v>0</v>
      </c>
      <c r="R39" s="242">
        <v>0</v>
      </c>
      <c r="S39" s="242">
        <v>0</v>
      </c>
      <c r="T39" s="242">
        <v>0</v>
      </c>
      <c r="U39" s="242">
        <v>0</v>
      </c>
      <c r="V39" s="242">
        <v>0</v>
      </c>
      <c r="W39" s="242">
        <v>0</v>
      </c>
      <c r="X39" s="242">
        <v>0</v>
      </c>
      <c r="Y39" s="242">
        <v>0</v>
      </c>
      <c r="Z39" s="246">
        <v>28566</v>
      </c>
      <c r="AA39" s="246">
        <v>30706</v>
      </c>
      <c r="AB39" s="246">
        <v>24997</v>
      </c>
      <c r="AC39" s="246">
        <v>25018</v>
      </c>
      <c r="AD39" s="246">
        <v>21383</v>
      </c>
      <c r="AE39" s="246">
        <v>21478</v>
      </c>
      <c r="AF39" s="246">
        <v>17360</v>
      </c>
      <c r="AG39" s="242">
        <v>0</v>
      </c>
      <c r="AH39" s="242">
        <v>0</v>
      </c>
      <c r="AI39" s="242">
        <v>0</v>
      </c>
    </row>
    <row r="40" spans="1:36" ht="31.5" x14ac:dyDescent="0.25">
      <c r="A40" s="64" t="s">
        <v>975</v>
      </c>
      <c r="B40" s="59" t="s">
        <v>987</v>
      </c>
      <c r="C40" s="60" t="s">
        <v>423</v>
      </c>
      <c r="D40" s="1" t="s">
        <v>1768</v>
      </c>
      <c r="E40" s="246">
        <f t="shared" si="1"/>
        <v>167696</v>
      </c>
      <c r="F40" s="242">
        <v>0</v>
      </c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242">
        <v>0</v>
      </c>
      <c r="V40" s="242">
        <v>0</v>
      </c>
      <c r="W40" s="242">
        <v>0</v>
      </c>
      <c r="X40" s="242">
        <v>0</v>
      </c>
      <c r="Y40" s="242">
        <v>0</v>
      </c>
      <c r="Z40" s="246">
        <v>28105</v>
      </c>
      <c r="AA40" s="246">
        <v>30251</v>
      </c>
      <c r="AB40" s="246">
        <v>24626</v>
      </c>
      <c r="AC40" s="246">
        <v>24868</v>
      </c>
      <c r="AD40" s="246">
        <v>21228</v>
      </c>
      <c r="AE40" s="246">
        <v>21367</v>
      </c>
      <c r="AF40" s="246">
        <v>17251</v>
      </c>
      <c r="AG40" s="242">
        <v>0</v>
      </c>
      <c r="AH40" s="242">
        <v>0</v>
      </c>
      <c r="AI40" s="242">
        <v>0</v>
      </c>
    </row>
    <row r="41" spans="1:36" ht="15" x14ac:dyDescent="0.25">
      <c r="A41" s="235" t="s">
        <v>1454</v>
      </c>
      <c r="B41" s="238"/>
      <c r="C41" s="238"/>
      <c r="D41" s="238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</row>
    <row r="42" spans="1:36" ht="28.5" x14ac:dyDescent="0.25">
      <c r="A42" s="64" t="s">
        <v>21</v>
      </c>
      <c r="B42" s="60" t="s">
        <v>778</v>
      </c>
      <c r="C42" s="3" t="s">
        <v>997</v>
      </c>
      <c r="D42" s="1" t="s">
        <v>321</v>
      </c>
      <c r="E42" s="246">
        <f t="shared" si="1"/>
        <v>348226</v>
      </c>
      <c r="F42" s="242">
        <v>0</v>
      </c>
      <c r="G42" s="242">
        <v>0</v>
      </c>
      <c r="H42" s="244">
        <v>57589</v>
      </c>
      <c r="I42" s="244">
        <v>73647</v>
      </c>
      <c r="J42" s="244">
        <v>73029</v>
      </c>
      <c r="K42" s="244">
        <v>69562</v>
      </c>
      <c r="L42" s="244">
        <v>74399</v>
      </c>
      <c r="M42" s="242">
        <v>0</v>
      </c>
      <c r="N42" s="242">
        <v>0</v>
      </c>
      <c r="O42" s="242">
        <v>0</v>
      </c>
      <c r="P42" s="242">
        <v>0</v>
      </c>
      <c r="Q42" s="242">
        <v>0</v>
      </c>
      <c r="R42" s="242">
        <v>0</v>
      </c>
      <c r="S42" s="242">
        <v>0</v>
      </c>
      <c r="T42" s="242">
        <v>0</v>
      </c>
      <c r="U42" s="242">
        <v>0</v>
      </c>
      <c r="V42" s="242">
        <v>0</v>
      </c>
      <c r="W42" s="242">
        <v>0</v>
      </c>
      <c r="X42" s="242">
        <v>0</v>
      </c>
      <c r="Y42" s="242">
        <v>0</v>
      </c>
      <c r="Z42" s="242">
        <v>0</v>
      </c>
      <c r="AA42" s="242">
        <v>0</v>
      </c>
      <c r="AB42" s="242">
        <v>0</v>
      </c>
      <c r="AC42" s="242">
        <v>0</v>
      </c>
      <c r="AD42" s="242">
        <v>0</v>
      </c>
      <c r="AE42" s="242">
        <v>0</v>
      </c>
      <c r="AF42" s="242">
        <v>0</v>
      </c>
      <c r="AG42" s="242">
        <v>0</v>
      </c>
      <c r="AH42" s="242">
        <v>0</v>
      </c>
      <c r="AI42" s="242">
        <v>0</v>
      </c>
    </row>
    <row r="43" spans="1:36" ht="57" x14ac:dyDescent="0.25">
      <c r="A43" s="70" t="s">
        <v>23</v>
      </c>
      <c r="B43" s="3" t="s">
        <v>992</v>
      </c>
      <c r="C43" s="3" t="s">
        <v>997</v>
      </c>
      <c r="D43" s="4" t="s">
        <v>320</v>
      </c>
      <c r="E43" s="246">
        <f t="shared" si="1"/>
        <v>1524608</v>
      </c>
      <c r="F43" s="242">
        <v>0</v>
      </c>
      <c r="G43" s="242">
        <v>0</v>
      </c>
      <c r="H43" s="244">
        <v>65115</v>
      </c>
      <c r="I43" s="244">
        <v>80120</v>
      </c>
      <c r="J43" s="244">
        <v>78645</v>
      </c>
      <c r="K43" s="244">
        <v>74390</v>
      </c>
      <c r="L43" s="244">
        <v>79489</v>
      </c>
      <c r="M43" s="244">
        <v>71632</v>
      </c>
      <c r="N43" s="244">
        <v>73826</v>
      </c>
      <c r="O43" s="244">
        <v>68307</v>
      </c>
      <c r="P43" s="244">
        <v>75091</v>
      </c>
      <c r="Q43" s="244">
        <v>78783</v>
      </c>
      <c r="R43" s="244">
        <v>81721</v>
      </c>
      <c r="S43" s="244">
        <v>80804</v>
      </c>
      <c r="T43" s="244">
        <v>80225</v>
      </c>
      <c r="U43" s="244">
        <v>76047</v>
      </c>
      <c r="V43" s="244">
        <v>74262</v>
      </c>
      <c r="W43" s="244">
        <v>66917</v>
      </c>
      <c r="X43" s="244">
        <v>68786</v>
      </c>
      <c r="Y43" s="244">
        <v>59202</v>
      </c>
      <c r="Z43" s="244">
        <v>31724</v>
      </c>
      <c r="AA43" s="244">
        <v>34638</v>
      </c>
      <c r="AB43" s="244">
        <v>28883</v>
      </c>
      <c r="AC43" s="244">
        <v>23111</v>
      </c>
      <c r="AD43" s="244">
        <v>17678</v>
      </c>
      <c r="AE43" s="244">
        <v>16056</v>
      </c>
      <c r="AF43" s="244">
        <v>13842</v>
      </c>
      <c r="AG43" s="244">
        <v>9444</v>
      </c>
      <c r="AH43" s="244">
        <v>8735</v>
      </c>
      <c r="AI43" s="244">
        <v>7135</v>
      </c>
    </row>
    <row r="44" spans="1:36" ht="42.75" x14ac:dyDescent="0.25">
      <c r="A44" s="70" t="s">
        <v>25</v>
      </c>
      <c r="B44" s="3" t="s">
        <v>993</v>
      </c>
      <c r="C44" s="3" t="s">
        <v>997</v>
      </c>
      <c r="D44" s="4" t="s">
        <v>320</v>
      </c>
      <c r="E44" s="246">
        <f t="shared" si="1"/>
        <v>1523358</v>
      </c>
      <c r="F44" s="242">
        <v>0</v>
      </c>
      <c r="G44" s="242">
        <v>0</v>
      </c>
      <c r="H44" s="243">
        <v>65115</v>
      </c>
      <c r="I44" s="243">
        <v>80120</v>
      </c>
      <c r="J44" s="243">
        <v>78645</v>
      </c>
      <c r="K44" s="243">
        <v>74390</v>
      </c>
      <c r="L44" s="243">
        <v>79489</v>
      </c>
      <c r="M44" s="243">
        <v>71632</v>
      </c>
      <c r="N44" s="243">
        <v>73826</v>
      </c>
      <c r="O44" s="243">
        <v>68307</v>
      </c>
      <c r="P44" s="243">
        <v>75091</v>
      </c>
      <c r="Q44" s="243">
        <v>78783</v>
      </c>
      <c r="R44" s="243">
        <v>81721</v>
      </c>
      <c r="S44" s="243">
        <v>80804</v>
      </c>
      <c r="T44" s="243">
        <v>80225</v>
      </c>
      <c r="U44" s="243">
        <v>76047</v>
      </c>
      <c r="V44" s="243">
        <v>74262</v>
      </c>
      <c r="W44" s="243">
        <v>66917</v>
      </c>
      <c r="X44" s="243">
        <v>68786</v>
      </c>
      <c r="Y44" s="243">
        <v>59202</v>
      </c>
      <c r="Z44" s="243">
        <v>31724</v>
      </c>
      <c r="AA44" s="243">
        <v>34638</v>
      </c>
      <c r="AB44" s="243">
        <v>28883</v>
      </c>
      <c r="AC44" s="243">
        <v>22956</v>
      </c>
      <c r="AD44" s="243">
        <v>17471</v>
      </c>
      <c r="AE44" s="243">
        <v>15825</v>
      </c>
      <c r="AF44" s="243">
        <v>13625</v>
      </c>
      <c r="AG44" s="243">
        <v>9253</v>
      </c>
      <c r="AH44" s="243">
        <v>8626</v>
      </c>
      <c r="AI44" s="243">
        <v>6995</v>
      </c>
      <c r="AJ44" s="227" t="s">
        <v>1843</v>
      </c>
    </row>
    <row r="45" spans="1:36" ht="15" x14ac:dyDescent="0.25">
      <c r="A45" s="70" t="s">
        <v>26</v>
      </c>
      <c r="B45" s="3" t="s">
        <v>978</v>
      </c>
      <c r="C45" s="3" t="s">
        <v>997</v>
      </c>
      <c r="D45" s="4" t="s">
        <v>22</v>
      </c>
      <c r="E45" s="246">
        <f t="shared" si="1"/>
        <v>223880</v>
      </c>
      <c r="F45" s="242">
        <v>0</v>
      </c>
      <c r="G45" s="242">
        <v>0</v>
      </c>
      <c r="H45" s="246">
        <v>65115</v>
      </c>
      <c r="I45" s="246">
        <v>80120</v>
      </c>
      <c r="J45" s="246">
        <v>78645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42">
        <v>0</v>
      </c>
      <c r="V45" s="242">
        <v>0</v>
      </c>
      <c r="W45" s="242">
        <v>0</v>
      </c>
      <c r="X45" s="242">
        <v>0</v>
      </c>
      <c r="Y45" s="242">
        <v>0</v>
      </c>
      <c r="Z45" s="242">
        <v>0</v>
      </c>
      <c r="AA45" s="242">
        <v>0</v>
      </c>
      <c r="AB45" s="242">
        <v>0</v>
      </c>
      <c r="AC45" s="242">
        <v>0</v>
      </c>
      <c r="AD45" s="242">
        <v>0</v>
      </c>
      <c r="AE45" s="242">
        <v>0</v>
      </c>
      <c r="AF45" s="242">
        <v>0</v>
      </c>
      <c r="AG45" s="242">
        <v>0</v>
      </c>
      <c r="AH45" s="242">
        <v>0</v>
      </c>
      <c r="AI45" s="242">
        <v>0</v>
      </c>
    </row>
    <row r="46" spans="1:36" ht="15" x14ac:dyDescent="0.25">
      <c r="A46" s="70" t="s">
        <v>27</v>
      </c>
      <c r="B46" s="3" t="s">
        <v>979</v>
      </c>
      <c r="C46" s="3" t="s">
        <v>997</v>
      </c>
      <c r="D46" s="4" t="s">
        <v>22</v>
      </c>
      <c r="E46" s="246">
        <f t="shared" si="1"/>
        <v>223880</v>
      </c>
      <c r="F46" s="242">
        <v>0</v>
      </c>
      <c r="G46" s="242">
        <v>0</v>
      </c>
      <c r="H46" s="244">
        <v>65115</v>
      </c>
      <c r="I46" s="244">
        <v>80120</v>
      </c>
      <c r="J46" s="244">
        <v>78645</v>
      </c>
      <c r="K46" s="242">
        <v>0</v>
      </c>
      <c r="L46" s="242">
        <v>0</v>
      </c>
      <c r="M46" s="242">
        <v>0</v>
      </c>
      <c r="N46" s="242">
        <v>0</v>
      </c>
      <c r="O46" s="242">
        <v>0</v>
      </c>
      <c r="P46" s="242">
        <v>0</v>
      </c>
      <c r="Q46" s="242">
        <v>0</v>
      </c>
      <c r="R46" s="242">
        <v>0</v>
      </c>
      <c r="S46" s="242">
        <v>0</v>
      </c>
      <c r="T46" s="242">
        <v>0</v>
      </c>
      <c r="U46" s="242">
        <v>0</v>
      </c>
      <c r="V46" s="242">
        <v>0</v>
      </c>
      <c r="W46" s="242">
        <v>0</v>
      </c>
      <c r="X46" s="242">
        <v>0</v>
      </c>
      <c r="Y46" s="242">
        <v>0</v>
      </c>
      <c r="Z46" s="242">
        <v>0</v>
      </c>
      <c r="AA46" s="242">
        <v>0</v>
      </c>
      <c r="AB46" s="242">
        <v>0</v>
      </c>
      <c r="AC46" s="242">
        <v>0</v>
      </c>
      <c r="AD46" s="242">
        <v>0</v>
      </c>
      <c r="AE46" s="242">
        <v>0</v>
      </c>
      <c r="AF46" s="242">
        <v>0</v>
      </c>
      <c r="AG46" s="242">
        <v>0</v>
      </c>
      <c r="AH46" s="242">
        <v>0</v>
      </c>
      <c r="AI46" s="242">
        <v>0</v>
      </c>
    </row>
    <row r="47" spans="1:36" ht="71.25" x14ac:dyDescent="0.25">
      <c r="A47" s="70" t="s">
        <v>28</v>
      </c>
      <c r="B47" s="3" t="s">
        <v>994</v>
      </c>
      <c r="C47" s="3" t="s">
        <v>997</v>
      </c>
      <c r="D47" s="4" t="s">
        <v>320</v>
      </c>
      <c r="E47" s="246">
        <f t="shared" si="1"/>
        <v>1525624</v>
      </c>
      <c r="F47" s="242">
        <v>0</v>
      </c>
      <c r="G47" s="242">
        <v>0</v>
      </c>
      <c r="H47" s="243">
        <v>65115</v>
      </c>
      <c r="I47" s="243">
        <v>80120</v>
      </c>
      <c r="J47" s="243">
        <v>78645</v>
      </c>
      <c r="K47" s="243">
        <v>74390</v>
      </c>
      <c r="L47" s="243">
        <v>79489</v>
      </c>
      <c r="M47" s="243">
        <v>71632</v>
      </c>
      <c r="N47" s="243">
        <v>73826</v>
      </c>
      <c r="O47" s="243">
        <v>68307</v>
      </c>
      <c r="P47" s="243">
        <v>75091</v>
      </c>
      <c r="Q47" s="243">
        <v>78783</v>
      </c>
      <c r="R47" s="243">
        <v>81721</v>
      </c>
      <c r="S47" s="243">
        <v>80804</v>
      </c>
      <c r="T47" s="243">
        <v>80225</v>
      </c>
      <c r="U47" s="243">
        <v>76047</v>
      </c>
      <c r="V47" s="243">
        <v>74262</v>
      </c>
      <c r="W47" s="243">
        <v>66917</v>
      </c>
      <c r="X47" s="243">
        <v>68786</v>
      </c>
      <c r="Y47" s="243">
        <v>59202</v>
      </c>
      <c r="Z47" s="243">
        <v>31724</v>
      </c>
      <c r="AA47" s="243">
        <v>34638</v>
      </c>
      <c r="AB47" s="243">
        <v>28883</v>
      </c>
      <c r="AC47" s="243">
        <v>23198</v>
      </c>
      <c r="AD47" s="243">
        <v>17806</v>
      </c>
      <c r="AE47" s="243">
        <v>16191</v>
      </c>
      <c r="AF47" s="243">
        <v>14005</v>
      </c>
      <c r="AG47" s="243">
        <v>9579</v>
      </c>
      <c r="AH47" s="243">
        <v>8954</v>
      </c>
      <c r="AI47" s="243">
        <v>7284</v>
      </c>
    </row>
    <row r="48" spans="1:36" ht="15" x14ac:dyDescent="0.25">
      <c r="A48" s="70" t="s">
        <v>29</v>
      </c>
      <c r="B48" s="3" t="s">
        <v>980</v>
      </c>
      <c r="C48" s="3" t="s">
        <v>997</v>
      </c>
      <c r="D48" s="4" t="s">
        <v>30</v>
      </c>
      <c r="E48" s="246">
        <f t="shared" si="1"/>
        <v>223880</v>
      </c>
      <c r="F48" s="242">
        <v>0</v>
      </c>
      <c r="G48" s="242">
        <v>0</v>
      </c>
      <c r="H48" s="244">
        <v>65115</v>
      </c>
      <c r="I48" s="244">
        <v>80120</v>
      </c>
      <c r="J48" s="244">
        <v>78645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242">
        <v>0</v>
      </c>
      <c r="Q48" s="242">
        <v>0</v>
      </c>
      <c r="R48" s="242">
        <v>0</v>
      </c>
      <c r="S48" s="242">
        <v>0</v>
      </c>
      <c r="T48" s="242">
        <v>0</v>
      </c>
      <c r="U48" s="242">
        <v>0</v>
      </c>
      <c r="V48" s="242">
        <v>0</v>
      </c>
      <c r="W48" s="242">
        <v>0</v>
      </c>
      <c r="X48" s="242">
        <v>0</v>
      </c>
      <c r="Y48" s="242">
        <v>0</v>
      </c>
      <c r="Z48" s="242">
        <v>0</v>
      </c>
      <c r="AA48" s="242">
        <v>0</v>
      </c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242">
        <v>0</v>
      </c>
    </row>
    <row r="49" spans="1:35" ht="15" x14ac:dyDescent="0.25">
      <c r="A49" s="70" t="s">
        <v>31</v>
      </c>
      <c r="B49" s="3" t="s">
        <v>981</v>
      </c>
      <c r="C49" s="3" t="s">
        <v>997</v>
      </c>
      <c r="D49" s="4" t="s">
        <v>30</v>
      </c>
      <c r="E49" s="246">
        <f t="shared" si="1"/>
        <v>223880</v>
      </c>
      <c r="F49" s="242">
        <v>0</v>
      </c>
      <c r="G49" s="242">
        <v>0</v>
      </c>
      <c r="H49" s="244">
        <v>65115</v>
      </c>
      <c r="I49" s="244">
        <v>80120</v>
      </c>
      <c r="J49" s="244">
        <v>78645</v>
      </c>
      <c r="K49" s="242">
        <v>0</v>
      </c>
      <c r="L49" s="242">
        <v>0</v>
      </c>
      <c r="M49" s="242">
        <v>0</v>
      </c>
      <c r="N49" s="242">
        <v>0</v>
      </c>
      <c r="O49" s="242">
        <v>0</v>
      </c>
      <c r="P49" s="242">
        <v>0</v>
      </c>
      <c r="Q49" s="242">
        <v>0</v>
      </c>
      <c r="R49" s="242">
        <v>0</v>
      </c>
      <c r="S49" s="242">
        <v>0</v>
      </c>
      <c r="T49" s="242">
        <v>0</v>
      </c>
      <c r="U49" s="242">
        <v>0</v>
      </c>
      <c r="V49" s="242">
        <v>0</v>
      </c>
      <c r="W49" s="242">
        <v>0</v>
      </c>
      <c r="X49" s="242">
        <v>0</v>
      </c>
      <c r="Y49" s="242">
        <v>0</v>
      </c>
      <c r="Z49" s="242">
        <v>0</v>
      </c>
      <c r="AA49" s="242">
        <v>0</v>
      </c>
      <c r="AB49" s="242">
        <v>0</v>
      </c>
      <c r="AC49" s="242">
        <v>0</v>
      </c>
      <c r="AD49" s="242">
        <v>0</v>
      </c>
      <c r="AE49" s="242">
        <v>0</v>
      </c>
      <c r="AF49" s="242">
        <v>0</v>
      </c>
      <c r="AG49" s="242">
        <v>0</v>
      </c>
      <c r="AH49" s="242">
        <v>0</v>
      </c>
      <c r="AI49" s="242">
        <v>0</v>
      </c>
    </row>
    <row r="50" spans="1:35" ht="47.25" x14ac:dyDescent="0.25">
      <c r="A50" s="70" t="s">
        <v>32</v>
      </c>
      <c r="B50" s="3" t="s">
        <v>1477</v>
      </c>
      <c r="C50" s="3" t="s">
        <v>997</v>
      </c>
      <c r="D50" s="4" t="s">
        <v>574</v>
      </c>
      <c r="E50" s="246">
        <f t="shared" si="1"/>
        <v>1204727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3">
        <v>74390</v>
      </c>
      <c r="L50" s="243">
        <v>79489</v>
      </c>
      <c r="M50" s="243">
        <v>71632</v>
      </c>
      <c r="N50" s="243">
        <v>73826</v>
      </c>
      <c r="O50" s="243">
        <v>68307</v>
      </c>
      <c r="P50" s="243">
        <v>75091</v>
      </c>
      <c r="Q50" s="243">
        <v>78783</v>
      </c>
      <c r="R50" s="243">
        <v>81721</v>
      </c>
      <c r="S50" s="243">
        <v>80804</v>
      </c>
      <c r="T50" s="243">
        <v>80225</v>
      </c>
      <c r="U50" s="243">
        <v>76047</v>
      </c>
      <c r="V50" s="243">
        <v>74262</v>
      </c>
      <c r="W50" s="243">
        <v>66917</v>
      </c>
      <c r="X50" s="243">
        <v>68786</v>
      </c>
      <c r="Y50" s="243">
        <v>59202</v>
      </c>
      <c r="Z50" s="243">
        <v>31724</v>
      </c>
      <c r="AA50" s="243">
        <v>34638</v>
      </c>
      <c r="AB50" s="243">
        <v>28883</v>
      </c>
      <c r="AC50" s="242">
        <v>0</v>
      </c>
      <c r="AD50" s="242">
        <v>0</v>
      </c>
      <c r="AE50" s="242">
        <v>0</v>
      </c>
      <c r="AF50" s="242">
        <v>0</v>
      </c>
      <c r="AG50" s="242">
        <v>0</v>
      </c>
      <c r="AH50" s="242">
        <v>0</v>
      </c>
      <c r="AI50" s="242">
        <v>0</v>
      </c>
    </row>
    <row r="51" spans="1:35" ht="28.5" x14ac:dyDescent="0.25">
      <c r="A51" s="63" t="s">
        <v>998</v>
      </c>
      <c r="B51" s="60" t="s">
        <v>995</v>
      </c>
      <c r="C51" s="59" t="s">
        <v>1478</v>
      </c>
      <c r="D51" s="1" t="s">
        <v>33</v>
      </c>
      <c r="E51" s="246">
        <f t="shared" si="1"/>
        <v>1183786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3">
        <v>71632</v>
      </c>
      <c r="N51" s="243">
        <v>73826</v>
      </c>
      <c r="O51" s="243">
        <v>68307</v>
      </c>
      <c r="P51" s="243">
        <v>75091</v>
      </c>
      <c r="Q51" s="243">
        <v>78783</v>
      </c>
      <c r="R51" s="243">
        <v>81721</v>
      </c>
      <c r="S51" s="243">
        <v>80804</v>
      </c>
      <c r="T51" s="243">
        <v>80225</v>
      </c>
      <c r="U51" s="243">
        <v>76047</v>
      </c>
      <c r="V51" s="243">
        <v>74262</v>
      </c>
      <c r="W51" s="243">
        <v>66917</v>
      </c>
      <c r="X51" s="243">
        <v>68786</v>
      </c>
      <c r="Y51" s="243">
        <v>59202</v>
      </c>
      <c r="Z51" s="243">
        <v>31724</v>
      </c>
      <c r="AA51" s="243">
        <v>34638</v>
      </c>
      <c r="AB51" s="243">
        <v>28883</v>
      </c>
      <c r="AC51" s="243">
        <v>27281</v>
      </c>
      <c r="AD51" s="243">
        <v>23356</v>
      </c>
      <c r="AE51" s="243">
        <v>23157</v>
      </c>
      <c r="AF51" s="243">
        <v>19077</v>
      </c>
      <c r="AG51" s="243">
        <v>14240</v>
      </c>
      <c r="AH51" s="243">
        <v>14343</v>
      </c>
      <c r="AI51" s="243">
        <v>11484</v>
      </c>
    </row>
    <row r="52" spans="1:35" ht="15" x14ac:dyDescent="0.25">
      <c r="A52" s="237" t="s">
        <v>464</v>
      </c>
      <c r="B52" s="237"/>
      <c r="C52" s="237"/>
      <c r="D52" s="237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</row>
    <row r="53" spans="1:35" ht="16.5" thickBot="1" x14ac:dyDescent="0.3">
      <c r="A53" s="14" t="s">
        <v>1479</v>
      </c>
      <c r="C53" s="15"/>
      <c r="D53" s="16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</row>
    <row r="54" spans="1:35" ht="32.25" thickTop="1" x14ac:dyDescent="0.25">
      <c r="A54" s="89" t="s">
        <v>166</v>
      </c>
      <c r="B54" s="90" t="s">
        <v>779</v>
      </c>
      <c r="C54" s="90" t="s">
        <v>1480</v>
      </c>
      <c r="D54" s="92" t="s">
        <v>167</v>
      </c>
      <c r="E54" s="246">
        <f t="shared" si="1"/>
        <v>58600</v>
      </c>
      <c r="F54" s="242">
        <v>0</v>
      </c>
      <c r="G54" s="242">
        <v>0</v>
      </c>
      <c r="H54" s="246">
        <v>53151</v>
      </c>
      <c r="I54" s="246">
        <v>5449</v>
      </c>
      <c r="J54" s="242">
        <v>0</v>
      </c>
      <c r="K54" s="242">
        <v>0</v>
      </c>
      <c r="L54" s="242">
        <v>0</v>
      </c>
      <c r="M54" s="242">
        <v>0</v>
      </c>
      <c r="N54" s="242">
        <v>0</v>
      </c>
      <c r="O54" s="242">
        <v>0</v>
      </c>
      <c r="P54" s="242">
        <v>0</v>
      </c>
      <c r="Q54" s="242">
        <v>0</v>
      </c>
      <c r="R54" s="242">
        <v>0</v>
      </c>
      <c r="S54" s="242">
        <v>0</v>
      </c>
      <c r="T54" s="242">
        <v>0</v>
      </c>
      <c r="U54" s="242">
        <v>0</v>
      </c>
      <c r="V54" s="242">
        <v>0</v>
      </c>
      <c r="W54" s="242">
        <v>0</v>
      </c>
      <c r="X54" s="242">
        <v>0</v>
      </c>
      <c r="Y54" s="242">
        <v>0</v>
      </c>
      <c r="Z54" s="242">
        <v>0</v>
      </c>
      <c r="AA54" s="242">
        <v>0</v>
      </c>
      <c r="AB54" s="242">
        <v>0</v>
      </c>
      <c r="AC54" s="242">
        <v>0</v>
      </c>
      <c r="AD54" s="242">
        <v>0</v>
      </c>
      <c r="AE54" s="242">
        <v>0</v>
      </c>
      <c r="AF54" s="242">
        <v>0</v>
      </c>
      <c r="AG54" s="242">
        <v>0</v>
      </c>
      <c r="AH54" s="242">
        <v>0</v>
      </c>
      <c r="AI54" s="242">
        <v>0</v>
      </c>
    </row>
    <row r="55" spans="1:35" ht="31.5" x14ac:dyDescent="0.25">
      <c r="A55" s="93" t="s">
        <v>168</v>
      </c>
      <c r="B55" s="94" t="s">
        <v>779</v>
      </c>
      <c r="C55" s="94" t="s">
        <v>1481</v>
      </c>
      <c r="D55" s="95" t="s">
        <v>169</v>
      </c>
      <c r="E55" s="246">
        <f t="shared" si="1"/>
        <v>68677</v>
      </c>
      <c r="F55" s="242">
        <v>0</v>
      </c>
      <c r="G55" s="242">
        <v>0</v>
      </c>
      <c r="H55" s="242">
        <v>0</v>
      </c>
      <c r="I55" s="246">
        <v>68677</v>
      </c>
      <c r="J55" s="242">
        <v>0</v>
      </c>
      <c r="K55" s="242">
        <v>0</v>
      </c>
      <c r="L55" s="242">
        <v>0</v>
      </c>
      <c r="M55" s="242">
        <v>0</v>
      </c>
      <c r="N55" s="242">
        <v>0</v>
      </c>
      <c r="O55" s="242">
        <v>0</v>
      </c>
      <c r="P55" s="242">
        <v>0</v>
      </c>
      <c r="Q55" s="242">
        <v>0</v>
      </c>
      <c r="R55" s="242">
        <v>0</v>
      </c>
      <c r="S55" s="242">
        <v>0</v>
      </c>
      <c r="T55" s="242">
        <v>0</v>
      </c>
      <c r="U55" s="242">
        <v>0</v>
      </c>
      <c r="V55" s="242">
        <v>0</v>
      </c>
      <c r="W55" s="242">
        <v>0</v>
      </c>
      <c r="X55" s="242">
        <v>0</v>
      </c>
      <c r="Y55" s="242">
        <v>0</v>
      </c>
      <c r="Z55" s="242">
        <v>0</v>
      </c>
      <c r="AA55" s="242">
        <v>0</v>
      </c>
      <c r="AB55" s="242">
        <v>0</v>
      </c>
      <c r="AC55" s="242">
        <v>0</v>
      </c>
      <c r="AD55" s="242">
        <v>0</v>
      </c>
      <c r="AE55" s="242">
        <v>0</v>
      </c>
      <c r="AF55" s="242">
        <v>0</v>
      </c>
      <c r="AG55" s="242">
        <v>0</v>
      </c>
      <c r="AH55" s="242">
        <v>0</v>
      </c>
      <c r="AI55" s="242">
        <v>0</v>
      </c>
    </row>
    <row r="56" spans="1:35" ht="31.5" x14ac:dyDescent="0.25">
      <c r="A56" s="93" t="s">
        <v>170</v>
      </c>
      <c r="B56" s="94" t="s">
        <v>779</v>
      </c>
      <c r="C56" s="94" t="s">
        <v>1482</v>
      </c>
      <c r="D56" s="95" t="s">
        <v>339</v>
      </c>
      <c r="E56" s="246">
        <f t="shared" si="1"/>
        <v>360350</v>
      </c>
      <c r="F56" s="242">
        <v>0</v>
      </c>
      <c r="G56" s="242">
        <v>0</v>
      </c>
      <c r="H56" s="242">
        <v>0</v>
      </c>
      <c r="I56" s="242">
        <v>0</v>
      </c>
      <c r="J56" s="244">
        <v>74443</v>
      </c>
      <c r="K56" s="244">
        <v>71514</v>
      </c>
      <c r="L56" s="244">
        <v>75684</v>
      </c>
      <c r="M56" s="244">
        <v>68458</v>
      </c>
      <c r="N56" s="244">
        <v>70251</v>
      </c>
      <c r="O56" s="242">
        <v>0</v>
      </c>
      <c r="P56" s="242">
        <v>0</v>
      </c>
      <c r="Q56" s="242">
        <v>0</v>
      </c>
      <c r="R56" s="242">
        <v>0</v>
      </c>
      <c r="S56" s="242">
        <v>0</v>
      </c>
      <c r="T56" s="242">
        <v>0</v>
      </c>
      <c r="U56" s="242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2">
        <v>0</v>
      </c>
      <c r="AD56" s="242">
        <v>0</v>
      </c>
      <c r="AE56" s="242">
        <v>0</v>
      </c>
      <c r="AF56" s="242">
        <v>0</v>
      </c>
      <c r="AG56" s="242">
        <v>0</v>
      </c>
      <c r="AH56" s="242">
        <v>0</v>
      </c>
      <c r="AI56" s="242">
        <v>0</v>
      </c>
    </row>
    <row r="57" spans="1:35" ht="32.25" thickBot="1" x14ac:dyDescent="0.3">
      <c r="A57" s="96" t="s">
        <v>171</v>
      </c>
      <c r="B57" s="97" t="s">
        <v>779</v>
      </c>
      <c r="C57" s="97" t="s">
        <v>1483</v>
      </c>
      <c r="D57" s="98" t="s">
        <v>35</v>
      </c>
      <c r="E57" s="246">
        <f t="shared" si="1"/>
        <v>936488</v>
      </c>
      <c r="F57" s="242">
        <v>0</v>
      </c>
      <c r="G57" s="242">
        <v>0</v>
      </c>
      <c r="H57" s="242">
        <v>0</v>
      </c>
      <c r="I57" s="242">
        <v>0</v>
      </c>
      <c r="J57" s="242">
        <v>0</v>
      </c>
      <c r="K57" s="242">
        <v>0</v>
      </c>
      <c r="L57" s="242">
        <v>0</v>
      </c>
      <c r="M57" s="242">
        <v>0</v>
      </c>
      <c r="N57" s="242">
        <v>0</v>
      </c>
      <c r="O57" s="244">
        <v>64490</v>
      </c>
      <c r="P57" s="244">
        <v>71832</v>
      </c>
      <c r="Q57" s="244">
        <v>74970</v>
      </c>
      <c r="R57" s="244">
        <v>77702</v>
      </c>
      <c r="S57" s="244">
        <v>76995</v>
      </c>
      <c r="T57" s="244">
        <v>76628</v>
      </c>
      <c r="U57" s="244">
        <v>72581</v>
      </c>
      <c r="V57" s="244">
        <v>70155</v>
      </c>
      <c r="W57" s="244">
        <v>63894</v>
      </c>
      <c r="X57" s="244">
        <v>66646</v>
      </c>
      <c r="Y57" s="244">
        <v>57013</v>
      </c>
      <c r="Z57" s="244">
        <v>30814</v>
      </c>
      <c r="AA57" s="244">
        <v>33400</v>
      </c>
      <c r="AB57" s="244">
        <v>27672</v>
      </c>
      <c r="AC57" s="244">
        <v>26402</v>
      </c>
      <c r="AD57" s="244">
        <v>22573</v>
      </c>
      <c r="AE57" s="244">
        <v>22721</v>
      </c>
      <c r="AF57" s="242">
        <v>0</v>
      </c>
      <c r="AG57" s="242">
        <v>0</v>
      </c>
      <c r="AH57" s="242">
        <v>0</v>
      </c>
      <c r="AI57" s="242">
        <v>0</v>
      </c>
    </row>
    <row r="58" spans="1:35" ht="32.25" thickTop="1" x14ac:dyDescent="0.25">
      <c r="A58" s="89" t="s">
        <v>172</v>
      </c>
      <c r="B58" s="90" t="s">
        <v>780</v>
      </c>
      <c r="C58" s="90" t="s">
        <v>1484</v>
      </c>
      <c r="D58" s="92" t="s">
        <v>340</v>
      </c>
      <c r="E58" s="246">
        <f t="shared" si="1"/>
        <v>237292</v>
      </c>
      <c r="F58" s="242">
        <v>0</v>
      </c>
      <c r="G58" s="242">
        <v>0</v>
      </c>
      <c r="H58" s="244">
        <v>17581</v>
      </c>
      <c r="I58" s="244">
        <v>21691</v>
      </c>
      <c r="J58" s="244">
        <v>19990</v>
      </c>
      <c r="K58" s="244">
        <v>19076</v>
      </c>
      <c r="L58" s="244">
        <v>19847</v>
      </c>
      <c r="M58" s="244">
        <v>17255</v>
      </c>
      <c r="N58" s="244">
        <v>17318</v>
      </c>
      <c r="O58" s="244">
        <v>15623</v>
      </c>
      <c r="P58" s="244">
        <v>17875</v>
      </c>
      <c r="Q58" s="244">
        <v>17731</v>
      </c>
      <c r="R58" s="244">
        <v>17927</v>
      </c>
      <c r="S58" s="244">
        <v>18005</v>
      </c>
      <c r="T58" s="244">
        <v>17373</v>
      </c>
      <c r="U58" s="242">
        <v>0</v>
      </c>
      <c r="V58" s="242">
        <v>0</v>
      </c>
      <c r="W58" s="242">
        <v>0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2">
        <v>0</v>
      </c>
      <c r="AD58" s="242">
        <v>0</v>
      </c>
      <c r="AE58" s="242">
        <v>0</v>
      </c>
      <c r="AF58" s="242">
        <v>0</v>
      </c>
      <c r="AG58" s="242">
        <v>0</v>
      </c>
      <c r="AH58" s="242">
        <v>0</v>
      </c>
      <c r="AI58" s="242">
        <v>0</v>
      </c>
    </row>
    <row r="59" spans="1:35" ht="32.25" thickBot="1" x14ac:dyDescent="0.3">
      <c r="A59" s="96" t="s">
        <v>173</v>
      </c>
      <c r="B59" s="97" t="s">
        <v>780</v>
      </c>
      <c r="C59" s="97" t="s">
        <v>1485</v>
      </c>
      <c r="D59" s="98" t="s">
        <v>117</v>
      </c>
      <c r="E59" s="246">
        <f t="shared" si="1"/>
        <v>119787</v>
      </c>
      <c r="F59" s="242">
        <v>0</v>
      </c>
      <c r="G59" s="242">
        <v>0</v>
      </c>
      <c r="H59" s="242">
        <v>0</v>
      </c>
      <c r="I59" s="242">
        <v>0</v>
      </c>
      <c r="J59" s="242">
        <v>0</v>
      </c>
      <c r="K59" s="242">
        <v>0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242">
        <v>0</v>
      </c>
      <c r="U59" s="244">
        <v>15906</v>
      </c>
      <c r="V59" s="244">
        <v>15416</v>
      </c>
      <c r="W59" s="244">
        <v>13845</v>
      </c>
      <c r="X59" s="244">
        <v>14331</v>
      </c>
      <c r="Y59" s="244">
        <v>12318</v>
      </c>
      <c r="Z59" s="244">
        <v>7006</v>
      </c>
      <c r="AA59" s="244">
        <v>7441</v>
      </c>
      <c r="AB59" s="244">
        <v>5943</v>
      </c>
      <c r="AC59" s="244">
        <v>5793</v>
      </c>
      <c r="AD59" s="244">
        <v>4908</v>
      </c>
      <c r="AE59" s="244">
        <v>4873</v>
      </c>
      <c r="AF59" s="244">
        <v>3900</v>
      </c>
      <c r="AG59" s="244">
        <v>2907</v>
      </c>
      <c r="AH59" s="244">
        <v>2870</v>
      </c>
      <c r="AI59" s="244">
        <v>2330</v>
      </c>
    </row>
    <row r="60" spans="1:35" ht="32.25" thickTop="1" x14ac:dyDescent="0.25">
      <c r="A60" s="89" t="s">
        <v>174</v>
      </c>
      <c r="B60" s="90" t="s">
        <v>1486</v>
      </c>
      <c r="C60" s="90" t="s">
        <v>1487</v>
      </c>
      <c r="D60" s="92" t="s">
        <v>1451</v>
      </c>
      <c r="E60" s="246">
        <f t="shared" si="1"/>
        <v>20468</v>
      </c>
      <c r="F60" s="242">
        <v>0</v>
      </c>
      <c r="G60" s="242">
        <v>0</v>
      </c>
      <c r="H60" s="244">
        <v>3879</v>
      </c>
      <c r="I60" s="244">
        <v>4796</v>
      </c>
      <c r="J60" s="244">
        <v>4626</v>
      </c>
      <c r="K60" s="244">
        <v>4483</v>
      </c>
      <c r="L60" s="244">
        <v>2684</v>
      </c>
      <c r="M60" s="242">
        <v>0</v>
      </c>
      <c r="N60" s="242">
        <v>0</v>
      </c>
      <c r="O60" s="242">
        <v>0</v>
      </c>
      <c r="P60" s="242">
        <v>0</v>
      </c>
      <c r="Q60" s="242">
        <v>0</v>
      </c>
      <c r="R60" s="242">
        <v>0</v>
      </c>
      <c r="S60" s="242">
        <v>0</v>
      </c>
      <c r="T60" s="242">
        <v>0</v>
      </c>
      <c r="U60" s="242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2">
        <v>0</v>
      </c>
      <c r="AD60" s="242">
        <v>0</v>
      </c>
      <c r="AE60" s="242">
        <v>0</v>
      </c>
      <c r="AF60" s="242">
        <v>0</v>
      </c>
      <c r="AG60" s="242">
        <v>0</v>
      </c>
      <c r="AH60" s="242">
        <v>0</v>
      </c>
      <c r="AI60" s="242">
        <v>0</v>
      </c>
    </row>
    <row r="61" spans="1:35" ht="48" thickBot="1" x14ac:dyDescent="0.3">
      <c r="A61" s="96" t="s">
        <v>175</v>
      </c>
      <c r="B61" s="97" t="s">
        <v>1488</v>
      </c>
      <c r="C61" s="97" t="s">
        <v>1489</v>
      </c>
      <c r="D61" s="98" t="s">
        <v>117</v>
      </c>
      <c r="E61" s="246">
        <f t="shared" si="1"/>
        <v>37661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242">
        <v>0</v>
      </c>
      <c r="U61" s="244">
        <v>4355</v>
      </c>
      <c r="V61" s="244">
        <v>4360</v>
      </c>
      <c r="W61" s="244">
        <v>4078</v>
      </c>
      <c r="X61" s="244">
        <v>4463</v>
      </c>
      <c r="Y61" s="244">
        <v>3974</v>
      </c>
      <c r="Z61" s="244">
        <v>2263</v>
      </c>
      <c r="AA61" s="244">
        <v>2468</v>
      </c>
      <c r="AB61" s="244">
        <v>1984</v>
      </c>
      <c r="AC61" s="244">
        <v>2034</v>
      </c>
      <c r="AD61" s="244">
        <v>1781</v>
      </c>
      <c r="AE61" s="244">
        <v>1727</v>
      </c>
      <c r="AF61" s="244">
        <v>1376</v>
      </c>
      <c r="AG61" s="244">
        <v>1037</v>
      </c>
      <c r="AH61" s="244">
        <v>1005</v>
      </c>
      <c r="AI61" s="245">
        <v>756</v>
      </c>
    </row>
    <row r="62" spans="1:35" ht="32.25" thickTop="1" x14ac:dyDescent="0.25">
      <c r="A62" s="89" t="s">
        <v>176</v>
      </c>
      <c r="B62" s="90" t="s">
        <v>1490</v>
      </c>
      <c r="C62" s="90" t="s">
        <v>1491</v>
      </c>
      <c r="D62" s="92">
        <v>96</v>
      </c>
      <c r="E62" s="246">
        <f t="shared" si="1"/>
        <v>17660</v>
      </c>
      <c r="F62" s="242">
        <v>0</v>
      </c>
      <c r="G62" s="242">
        <v>0</v>
      </c>
      <c r="H62" s="246">
        <v>17660</v>
      </c>
      <c r="I62" s="242">
        <v>0</v>
      </c>
      <c r="J62" s="242">
        <v>0</v>
      </c>
      <c r="K62" s="242">
        <v>0</v>
      </c>
      <c r="L62" s="242">
        <v>0</v>
      </c>
      <c r="M62" s="242">
        <v>0</v>
      </c>
      <c r="N62" s="242">
        <v>0</v>
      </c>
      <c r="O62" s="242">
        <v>0</v>
      </c>
      <c r="P62" s="242">
        <v>0</v>
      </c>
      <c r="Q62" s="242">
        <v>0</v>
      </c>
      <c r="R62" s="242">
        <v>0</v>
      </c>
      <c r="S62" s="242">
        <v>0</v>
      </c>
      <c r="T62" s="242">
        <v>0</v>
      </c>
      <c r="U62" s="242">
        <v>0</v>
      </c>
      <c r="V62" s="242">
        <v>0</v>
      </c>
      <c r="W62" s="242">
        <v>0</v>
      </c>
      <c r="X62" s="242">
        <v>0</v>
      </c>
      <c r="Y62" s="242">
        <v>0</v>
      </c>
      <c r="Z62" s="242">
        <v>0</v>
      </c>
      <c r="AA62" s="242">
        <v>0</v>
      </c>
      <c r="AB62" s="242">
        <v>0</v>
      </c>
      <c r="AC62" s="242">
        <v>0</v>
      </c>
      <c r="AD62" s="242">
        <v>0</v>
      </c>
      <c r="AE62" s="242">
        <v>0</v>
      </c>
      <c r="AF62" s="242">
        <v>0</v>
      </c>
      <c r="AG62" s="242">
        <v>0</v>
      </c>
      <c r="AH62" s="242">
        <v>0</v>
      </c>
      <c r="AI62" s="242">
        <v>0</v>
      </c>
    </row>
    <row r="63" spans="1:35" ht="15.75" x14ac:dyDescent="0.25">
      <c r="A63" s="93" t="s">
        <v>177</v>
      </c>
      <c r="B63" s="94" t="s">
        <v>781</v>
      </c>
      <c r="C63" s="94" t="s">
        <v>1492</v>
      </c>
      <c r="D63" s="95" t="s">
        <v>341</v>
      </c>
      <c r="E63" s="246">
        <f t="shared" si="1"/>
        <v>115316</v>
      </c>
      <c r="F63" s="242">
        <v>0</v>
      </c>
      <c r="G63" s="242">
        <v>0</v>
      </c>
      <c r="H63" s="242">
        <v>0</v>
      </c>
      <c r="I63" s="244">
        <v>21781</v>
      </c>
      <c r="J63" s="244">
        <v>20097</v>
      </c>
      <c r="K63" s="244">
        <v>19145</v>
      </c>
      <c r="L63" s="244">
        <v>19837</v>
      </c>
      <c r="M63" s="244">
        <v>17184</v>
      </c>
      <c r="N63" s="244">
        <v>17272</v>
      </c>
      <c r="O63" s="242">
        <v>0</v>
      </c>
      <c r="P63" s="242">
        <v>0</v>
      </c>
      <c r="Q63" s="242">
        <v>0</v>
      </c>
      <c r="R63" s="242">
        <v>0</v>
      </c>
      <c r="S63" s="242">
        <v>0</v>
      </c>
      <c r="T63" s="242">
        <v>0</v>
      </c>
      <c r="U63" s="242">
        <v>0</v>
      </c>
      <c r="V63" s="242">
        <v>0</v>
      </c>
      <c r="W63" s="242">
        <v>0</v>
      </c>
      <c r="X63" s="242">
        <v>0</v>
      </c>
      <c r="Y63" s="242">
        <v>0</v>
      </c>
      <c r="Z63" s="242">
        <v>0</v>
      </c>
      <c r="AA63" s="242">
        <v>0</v>
      </c>
      <c r="AB63" s="242">
        <v>0</v>
      </c>
      <c r="AC63" s="242">
        <v>0</v>
      </c>
      <c r="AD63" s="242">
        <v>0</v>
      </c>
      <c r="AE63" s="242">
        <v>0</v>
      </c>
      <c r="AF63" s="242">
        <v>0</v>
      </c>
      <c r="AG63" s="242">
        <v>0</v>
      </c>
      <c r="AH63" s="242">
        <v>0</v>
      </c>
      <c r="AI63" s="242">
        <v>0</v>
      </c>
    </row>
    <row r="64" spans="1:35" ht="16.5" thickBot="1" x14ac:dyDescent="0.3">
      <c r="A64" s="96" t="s">
        <v>178</v>
      </c>
      <c r="B64" s="97" t="s">
        <v>781</v>
      </c>
      <c r="C64" s="97" t="s">
        <v>1493</v>
      </c>
      <c r="D64" s="98" t="s">
        <v>35</v>
      </c>
      <c r="E64" s="246">
        <f t="shared" si="1"/>
        <v>221876</v>
      </c>
      <c r="F64" s="242">
        <v>0</v>
      </c>
      <c r="G64" s="242">
        <v>0</v>
      </c>
      <c r="H64" s="242">
        <v>0</v>
      </c>
      <c r="I64" s="242">
        <v>0</v>
      </c>
      <c r="J64" s="242">
        <v>0</v>
      </c>
      <c r="K64" s="242">
        <v>0</v>
      </c>
      <c r="L64" s="242">
        <v>0</v>
      </c>
      <c r="M64" s="242">
        <v>0</v>
      </c>
      <c r="N64" s="242">
        <v>0</v>
      </c>
      <c r="O64" s="243">
        <v>15448</v>
      </c>
      <c r="P64" s="243">
        <v>17681</v>
      </c>
      <c r="Q64" s="243">
        <v>17416</v>
      </c>
      <c r="R64" s="243">
        <v>17622</v>
      </c>
      <c r="S64" s="243">
        <v>17694</v>
      </c>
      <c r="T64" s="243">
        <v>17071</v>
      </c>
      <c r="U64" s="243">
        <v>15783</v>
      </c>
      <c r="V64" s="243">
        <v>15210</v>
      </c>
      <c r="W64" s="243">
        <v>13678</v>
      </c>
      <c r="X64" s="243">
        <v>14288</v>
      </c>
      <c r="Y64" s="243">
        <v>12333</v>
      </c>
      <c r="Z64" s="243">
        <v>7005</v>
      </c>
      <c r="AA64" s="243">
        <v>7376</v>
      </c>
      <c r="AB64" s="243">
        <v>5959</v>
      </c>
      <c r="AC64" s="243">
        <v>5804</v>
      </c>
      <c r="AD64" s="243">
        <v>4939</v>
      </c>
      <c r="AE64" s="243">
        <v>4869</v>
      </c>
      <c r="AF64" s="243">
        <v>3898</v>
      </c>
      <c r="AG64" s="243">
        <v>2832</v>
      </c>
      <c r="AH64" s="243">
        <v>2756</v>
      </c>
      <c r="AI64" s="243">
        <v>2214</v>
      </c>
    </row>
    <row r="65" spans="1:35" ht="16.5" thickTop="1" x14ac:dyDescent="0.25">
      <c r="A65" s="72" t="s">
        <v>1045</v>
      </c>
      <c r="B65" s="20" t="s">
        <v>782</v>
      </c>
      <c r="C65" s="20" t="s">
        <v>1494</v>
      </c>
      <c r="D65" s="21" t="s">
        <v>514</v>
      </c>
      <c r="E65" s="246">
        <f t="shared" si="1"/>
        <v>26363</v>
      </c>
      <c r="F65" s="242">
        <v>0</v>
      </c>
      <c r="G65" s="242">
        <v>0</v>
      </c>
      <c r="H65" s="242">
        <v>0</v>
      </c>
      <c r="I65" s="242">
        <v>0</v>
      </c>
      <c r="J65" s="242">
        <v>0</v>
      </c>
      <c r="K65" s="242">
        <v>0</v>
      </c>
      <c r="L65" s="242">
        <v>0</v>
      </c>
      <c r="M65" s="242">
        <v>0</v>
      </c>
      <c r="N65" s="242">
        <v>0</v>
      </c>
      <c r="O65" s="242">
        <v>0</v>
      </c>
      <c r="P65" s="242">
        <v>0</v>
      </c>
      <c r="Q65" s="242">
        <v>0</v>
      </c>
      <c r="R65" s="242">
        <v>0</v>
      </c>
      <c r="S65" s="242">
        <v>0</v>
      </c>
      <c r="T65" s="242">
        <v>0</v>
      </c>
      <c r="U65" s="242">
        <v>0</v>
      </c>
      <c r="V65" s="242">
        <v>0</v>
      </c>
      <c r="W65" s="242">
        <v>0</v>
      </c>
      <c r="X65" s="242">
        <v>0</v>
      </c>
      <c r="Y65" s="242">
        <v>0</v>
      </c>
      <c r="Z65" s="242">
        <v>0</v>
      </c>
      <c r="AA65" s="242">
        <v>0</v>
      </c>
      <c r="AB65" s="242">
        <v>0</v>
      </c>
      <c r="AC65" s="244">
        <v>5575</v>
      </c>
      <c r="AD65" s="244">
        <v>4743</v>
      </c>
      <c r="AE65" s="244">
        <v>4707</v>
      </c>
      <c r="AF65" s="244">
        <v>3765</v>
      </c>
      <c r="AG65" s="244">
        <v>2723</v>
      </c>
      <c r="AH65" s="244">
        <v>2704</v>
      </c>
      <c r="AI65" s="244">
        <v>2146</v>
      </c>
    </row>
    <row r="66" spans="1:35" ht="16.5" thickBot="1" x14ac:dyDescent="0.3">
      <c r="A66" s="14" t="s">
        <v>1495</v>
      </c>
      <c r="C66" s="15"/>
      <c r="D66" s="16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</row>
    <row r="67" spans="1:35" ht="32.25" thickTop="1" x14ac:dyDescent="0.25">
      <c r="A67" s="89" t="s">
        <v>179</v>
      </c>
      <c r="B67" s="90" t="s">
        <v>783</v>
      </c>
      <c r="C67" s="90" t="s">
        <v>1496</v>
      </c>
      <c r="D67" s="92" t="s">
        <v>167</v>
      </c>
      <c r="E67" s="246">
        <f t="shared" si="1"/>
        <v>61419</v>
      </c>
      <c r="F67" s="242">
        <v>0</v>
      </c>
      <c r="G67" s="242">
        <v>0</v>
      </c>
      <c r="H67" s="246">
        <v>55737</v>
      </c>
      <c r="I67" s="246">
        <v>5682</v>
      </c>
      <c r="J67" s="242">
        <v>0</v>
      </c>
      <c r="K67" s="242">
        <v>0</v>
      </c>
      <c r="L67" s="242">
        <v>0</v>
      </c>
      <c r="M67" s="242">
        <v>0</v>
      </c>
      <c r="N67" s="242">
        <v>0</v>
      </c>
      <c r="O67" s="242">
        <v>0</v>
      </c>
      <c r="P67" s="242">
        <v>0</v>
      </c>
      <c r="Q67" s="242">
        <v>0</v>
      </c>
      <c r="R67" s="242">
        <v>0</v>
      </c>
      <c r="S67" s="242">
        <v>0</v>
      </c>
      <c r="T67" s="242">
        <v>0</v>
      </c>
      <c r="U67" s="242">
        <v>0</v>
      </c>
      <c r="V67" s="242">
        <v>0</v>
      </c>
      <c r="W67" s="242">
        <v>0</v>
      </c>
      <c r="X67" s="242">
        <v>0</v>
      </c>
      <c r="Y67" s="242">
        <v>0</v>
      </c>
      <c r="Z67" s="242">
        <v>0</v>
      </c>
      <c r="AA67" s="242">
        <v>0</v>
      </c>
      <c r="AB67" s="242">
        <v>0</v>
      </c>
      <c r="AC67" s="242">
        <v>0</v>
      </c>
      <c r="AD67" s="242">
        <v>0</v>
      </c>
      <c r="AE67" s="242">
        <v>0</v>
      </c>
      <c r="AF67" s="242">
        <v>0</v>
      </c>
      <c r="AG67" s="242">
        <v>0</v>
      </c>
      <c r="AH67" s="242">
        <v>0</v>
      </c>
      <c r="AI67" s="242">
        <v>0</v>
      </c>
    </row>
    <row r="68" spans="1:35" ht="31.5" x14ac:dyDescent="0.25">
      <c r="A68" s="93" t="s">
        <v>180</v>
      </c>
      <c r="B68" s="94" t="s">
        <v>783</v>
      </c>
      <c r="C68" s="94" t="s">
        <v>1497</v>
      </c>
      <c r="D68" s="95" t="s">
        <v>169</v>
      </c>
      <c r="E68" s="246">
        <f t="shared" si="1"/>
        <v>68220</v>
      </c>
      <c r="F68" s="242">
        <v>0</v>
      </c>
      <c r="G68" s="242">
        <v>0</v>
      </c>
      <c r="H68" s="242">
        <v>0</v>
      </c>
      <c r="I68" s="246">
        <v>68220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R68" s="242">
        <v>0</v>
      </c>
      <c r="S68" s="242">
        <v>0</v>
      </c>
      <c r="T68" s="242">
        <v>0</v>
      </c>
      <c r="U68" s="242">
        <v>0</v>
      </c>
      <c r="V68" s="242">
        <v>0</v>
      </c>
      <c r="W68" s="242">
        <v>0</v>
      </c>
      <c r="X68" s="242">
        <v>0</v>
      </c>
      <c r="Y68" s="242">
        <v>0</v>
      </c>
      <c r="Z68" s="242">
        <v>0</v>
      </c>
      <c r="AA68" s="242">
        <v>0</v>
      </c>
      <c r="AB68" s="242">
        <v>0</v>
      </c>
      <c r="AC68" s="242">
        <v>0</v>
      </c>
      <c r="AD68" s="242">
        <v>0</v>
      </c>
      <c r="AE68" s="242">
        <v>0</v>
      </c>
      <c r="AF68" s="242">
        <v>0</v>
      </c>
      <c r="AG68" s="242">
        <v>0</v>
      </c>
      <c r="AH68" s="242">
        <v>0</v>
      </c>
      <c r="AI68" s="242">
        <v>0</v>
      </c>
    </row>
    <row r="69" spans="1:35" ht="47.25" x14ac:dyDescent="0.25">
      <c r="A69" s="93" t="s">
        <v>181</v>
      </c>
      <c r="B69" s="94" t="s">
        <v>783</v>
      </c>
      <c r="C69" s="94" t="s">
        <v>1498</v>
      </c>
      <c r="D69" s="95" t="s">
        <v>528</v>
      </c>
      <c r="E69" s="246">
        <f t="shared" si="1"/>
        <v>1193354</v>
      </c>
      <c r="F69" s="242">
        <v>0</v>
      </c>
      <c r="G69" s="242">
        <v>0</v>
      </c>
      <c r="H69" s="242">
        <v>0</v>
      </c>
      <c r="I69" s="242">
        <v>0</v>
      </c>
      <c r="J69" s="243">
        <v>71316</v>
      </c>
      <c r="K69" s="243">
        <v>68974</v>
      </c>
      <c r="L69" s="243">
        <v>73046</v>
      </c>
      <c r="M69" s="243">
        <v>66356</v>
      </c>
      <c r="N69" s="243">
        <v>68790</v>
      </c>
      <c r="O69" s="243">
        <v>63257</v>
      </c>
      <c r="P69" s="243">
        <v>70504</v>
      </c>
      <c r="Q69" s="243">
        <v>73519</v>
      </c>
      <c r="R69" s="243">
        <v>76091</v>
      </c>
      <c r="S69" s="243">
        <v>74582</v>
      </c>
      <c r="T69" s="243">
        <v>74138</v>
      </c>
      <c r="U69" s="243">
        <v>70142</v>
      </c>
      <c r="V69" s="243">
        <v>66417</v>
      </c>
      <c r="W69" s="243">
        <v>61756</v>
      </c>
      <c r="X69" s="243">
        <v>66201</v>
      </c>
      <c r="Y69" s="243">
        <v>56419</v>
      </c>
      <c r="Z69" s="243">
        <v>30790</v>
      </c>
      <c r="AA69" s="243">
        <v>33390</v>
      </c>
      <c r="AB69" s="243">
        <v>27666</v>
      </c>
      <c r="AC69" s="248">
        <v>0</v>
      </c>
      <c r="AD69" s="242">
        <v>0</v>
      </c>
      <c r="AE69" s="242">
        <v>0</v>
      </c>
      <c r="AF69" s="242">
        <v>0</v>
      </c>
      <c r="AG69" s="242">
        <v>0</v>
      </c>
      <c r="AH69" s="242">
        <v>0</v>
      </c>
      <c r="AI69" s="242">
        <v>0</v>
      </c>
    </row>
    <row r="70" spans="1:35" ht="48" thickBot="1" x14ac:dyDescent="0.3">
      <c r="A70" s="96" t="s">
        <v>515</v>
      </c>
      <c r="B70" s="97" t="s">
        <v>783</v>
      </c>
      <c r="C70" s="97" t="s">
        <v>1499</v>
      </c>
      <c r="D70" s="98" t="s">
        <v>527</v>
      </c>
      <c r="E70" s="246">
        <f t="shared" si="1"/>
        <v>130796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0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4">
        <v>26360</v>
      </c>
      <c r="AD70" s="244">
        <v>22548</v>
      </c>
      <c r="AE70" s="244">
        <v>22702</v>
      </c>
      <c r="AF70" s="244">
        <v>18528</v>
      </c>
      <c r="AG70" s="244">
        <v>14255</v>
      </c>
      <c r="AH70" s="244">
        <v>14664</v>
      </c>
      <c r="AI70" s="244">
        <v>11739</v>
      </c>
    </row>
    <row r="71" spans="1:35" ht="32.25" thickTop="1" x14ac:dyDescent="0.25">
      <c r="A71" s="89" t="s">
        <v>182</v>
      </c>
      <c r="B71" s="90" t="s">
        <v>1500</v>
      </c>
      <c r="C71" s="90" t="s">
        <v>1029</v>
      </c>
      <c r="D71" s="92">
        <v>96</v>
      </c>
      <c r="E71" s="246">
        <f t="shared" ref="E71:E134" si="2">SUM(H71:AI71)</f>
        <v>19433</v>
      </c>
      <c r="F71" s="242">
        <v>0</v>
      </c>
      <c r="G71" s="242">
        <v>0</v>
      </c>
      <c r="H71" s="246">
        <v>19433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0</v>
      </c>
      <c r="Q71" s="242">
        <v>0</v>
      </c>
      <c r="R71" s="242">
        <v>0</v>
      </c>
      <c r="S71" s="242">
        <v>0</v>
      </c>
      <c r="T71" s="242">
        <v>0</v>
      </c>
      <c r="U71" s="242">
        <v>0</v>
      </c>
      <c r="V71" s="242">
        <v>0</v>
      </c>
      <c r="W71" s="242">
        <v>0</v>
      </c>
      <c r="X71" s="242">
        <v>0</v>
      </c>
      <c r="Y71" s="242">
        <v>0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0</v>
      </c>
      <c r="AF71" s="242">
        <v>0</v>
      </c>
      <c r="AG71" s="242">
        <v>0</v>
      </c>
      <c r="AH71" s="242">
        <v>0</v>
      </c>
      <c r="AI71" s="242">
        <v>0</v>
      </c>
    </row>
    <row r="72" spans="1:35" ht="63.75" thickBot="1" x14ac:dyDescent="0.3">
      <c r="A72" s="96" t="s">
        <v>183</v>
      </c>
      <c r="B72" s="97" t="s">
        <v>1501</v>
      </c>
      <c r="C72" s="97" t="s">
        <v>1029</v>
      </c>
      <c r="D72" s="98" t="s">
        <v>184</v>
      </c>
      <c r="E72" s="246">
        <f t="shared" si="2"/>
        <v>244607</v>
      </c>
      <c r="F72" s="242">
        <v>0</v>
      </c>
      <c r="G72" s="242">
        <v>0</v>
      </c>
      <c r="H72" s="242">
        <v>0</v>
      </c>
      <c r="I72" s="243">
        <v>17693</v>
      </c>
      <c r="J72" s="243">
        <v>15620</v>
      </c>
      <c r="K72" s="243">
        <v>13645</v>
      </c>
      <c r="L72" s="243">
        <v>14086</v>
      </c>
      <c r="M72" s="243">
        <v>12161</v>
      </c>
      <c r="N72" s="243">
        <v>11925</v>
      </c>
      <c r="O72" s="243">
        <v>10203</v>
      </c>
      <c r="P72" s="243">
        <v>11789</v>
      </c>
      <c r="Q72" s="243">
        <v>12425</v>
      </c>
      <c r="R72" s="243">
        <v>12588</v>
      </c>
      <c r="S72" s="243">
        <v>12198</v>
      </c>
      <c r="T72" s="243">
        <v>12091</v>
      </c>
      <c r="U72" s="243">
        <v>10882</v>
      </c>
      <c r="V72" s="243">
        <v>10646</v>
      </c>
      <c r="W72" s="243">
        <v>9690</v>
      </c>
      <c r="X72" s="243">
        <v>10338</v>
      </c>
      <c r="Y72" s="243">
        <v>8697</v>
      </c>
      <c r="Z72" s="243">
        <v>5147</v>
      </c>
      <c r="AA72" s="243">
        <v>5690</v>
      </c>
      <c r="AB72" s="243">
        <v>4843</v>
      </c>
      <c r="AC72" s="243">
        <v>4529</v>
      </c>
      <c r="AD72" s="243">
        <v>3867</v>
      </c>
      <c r="AE72" s="243">
        <v>3738</v>
      </c>
      <c r="AF72" s="243">
        <v>3143</v>
      </c>
      <c r="AG72" s="243">
        <v>2431</v>
      </c>
      <c r="AH72" s="243">
        <v>2515</v>
      </c>
      <c r="AI72" s="243">
        <v>2027</v>
      </c>
    </row>
    <row r="73" spans="1:35" ht="32.25" thickTop="1" x14ac:dyDescent="0.25">
      <c r="A73" s="72" t="s">
        <v>185</v>
      </c>
      <c r="B73" s="20" t="s">
        <v>784</v>
      </c>
      <c r="C73" s="20" t="s">
        <v>465</v>
      </c>
      <c r="D73" s="21" t="s">
        <v>20</v>
      </c>
      <c r="E73" s="246">
        <f t="shared" si="2"/>
        <v>249943</v>
      </c>
      <c r="F73" s="242">
        <v>0</v>
      </c>
      <c r="G73" s="242">
        <v>0</v>
      </c>
      <c r="H73" s="243">
        <v>17696</v>
      </c>
      <c r="I73" s="243">
        <v>16572</v>
      </c>
      <c r="J73" s="243">
        <v>14166</v>
      </c>
      <c r="K73" s="243">
        <v>12694</v>
      </c>
      <c r="L73" s="243">
        <v>13002</v>
      </c>
      <c r="M73" s="243">
        <v>11324</v>
      </c>
      <c r="N73" s="243">
        <v>11216</v>
      </c>
      <c r="O73" s="243">
        <v>9745</v>
      </c>
      <c r="P73" s="243">
        <v>11239</v>
      </c>
      <c r="Q73" s="243">
        <v>11822</v>
      </c>
      <c r="R73" s="243">
        <v>12064</v>
      </c>
      <c r="S73" s="243">
        <v>11624</v>
      </c>
      <c r="T73" s="243">
        <v>11492</v>
      </c>
      <c r="U73" s="243">
        <v>10464</v>
      </c>
      <c r="V73" s="243">
        <v>10199</v>
      </c>
      <c r="W73" s="243">
        <v>9239</v>
      </c>
      <c r="X73" s="243">
        <v>9959</v>
      </c>
      <c r="Y73" s="243">
        <v>8342</v>
      </c>
      <c r="Z73" s="243">
        <v>5045</v>
      </c>
      <c r="AA73" s="243">
        <v>5582</v>
      </c>
      <c r="AB73" s="243">
        <v>4776</v>
      </c>
      <c r="AC73" s="243">
        <v>4423</v>
      </c>
      <c r="AD73" s="243">
        <v>3755</v>
      </c>
      <c r="AE73" s="243">
        <v>3642</v>
      </c>
      <c r="AF73" s="243">
        <v>3078</v>
      </c>
      <c r="AG73" s="243">
        <v>2366</v>
      </c>
      <c r="AH73" s="243">
        <v>2463</v>
      </c>
      <c r="AI73" s="243">
        <v>1954</v>
      </c>
    </row>
    <row r="74" spans="1:35" ht="63" x14ac:dyDescent="0.25">
      <c r="A74" s="64"/>
      <c r="B74" s="12" t="s">
        <v>1502</v>
      </c>
      <c r="C74" s="60"/>
      <c r="D74" s="1"/>
      <c r="E74" s="246">
        <f t="shared" si="2"/>
        <v>0</v>
      </c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</row>
    <row r="75" spans="1:35" ht="28.5" x14ac:dyDescent="0.25">
      <c r="A75" s="64" t="s">
        <v>186</v>
      </c>
      <c r="B75" s="60" t="s">
        <v>785</v>
      </c>
      <c r="C75" s="60" t="s">
        <v>997</v>
      </c>
      <c r="D75" s="1" t="s">
        <v>20</v>
      </c>
      <c r="E75" s="246">
        <f t="shared" si="2"/>
        <v>378228</v>
      </c>
      <c r="F75" s="242">
        <v>0</v>
      </c>
      <c r="G75" s="242">
        <v>0</v>
      </c>
      <c r="H75" s="243">
        <v>29201</v>
      </c>
      <c r="I75" s="243">
        <v>24101</v>
      </c>
      <c r="J75" s="243">
        <v>22433</v>
      </c>
      <c r="K75" s="243">
        <v>18965</v>
      </c>
      <c r="L75" s="243">
        <v>20365</v>
      </c>
      <c r="M75" s="243">
        <v>17256</v>
      </c>
      <c r="N75" s="243">
        <v>16946</v>
      </c>
      <c r="O75" s="243">
        <v>15411</v>
      </c>
      <c r="P75" s="243">
        <v>16583</v>
      </c>
      <c r="Q75" s="243">
        <v>17895</v>
      </c>
      <c r="R75" s="243">
        <v>18922</v>
      </c>
      <c r="S75" s="243">
        <v>18965</v>
      </c>
      <c r="T75" s="243">
        <v>18664</v>
      </c>
      <c r="U75" s="243">
        <v>17294</v>
      </c>
      <c r="V75" s="243">
        <v>18928</v>
      </c>
      <c r="W75" s="243">
        <v>15318</v>
      </c>
      <c r="X75" s="243">
        <v>13449</v>
      </c>
      <c r="Y75" s="243">
        <v>11927</v>
      </c>
      <c r="Z75" s="243">
        <v>6277</v>
      </c>
      <c r="AA75" s="243">
        <v>7185</v>
      </c>
      <c r="AB75" s="243">
        <v>6226</v>
      </c>
      <c r="AC75" s="243">
        <v>5692</v>
      </c>
      <c r="AD75" s="243">
        <v>4881</v>
      </c>
      <c r="AE75" s="243">
        <v>4441</v>
      </c>
      <c r="AF75" s="243">
        <v>3944</v>
      </c>
      <c r="AG75" s="243">
        <v>2657</v>
      </c>
      <c r="AH75" s="243">
        <v>2370</v>
      </c>
      <c r="AI75" s="243">
        <v>1932</v>
      </c>
    </row>
    <row r="76" spans="1:35" ht="28.5" x14ac:dyDescent="0.25">
      <c r="A76" s="64" t="s">
        <v>187</v>
      </c>
      <c r="B76" s="60" t="s">
        <v>786</v>
      </c>
      <c r="C76" s="60" t="s">
        <v>997</v>
      </c>
      <c r="D76" s="1" t="s">
        <v>20</v>
      </c>
      <c r="E76" s="246">
        <f t="shared" si="2"/>
        <v>372661</v>
      </c>
      <c r="F76" s="242">
        <v>0</v>
      </c>
      <c r="G76" s="242">
        <v>0</v>
      </c>
      <c r="H76" s="243">
        <v>29201</v>
      </c>
      <c r="I76" s="243">
        <v>24101</v>
      </c>
      <c r="J76" s="243">
        <v>22433</v>
      </c>
      <c r="K76" s="243">
        <v>18965</v>
      </c>
      <c r="L76" s="243">
        <v>20365</v>
      </c>
      <c r="M76" s="243">
        <v>17256</v>
      </c>
      <c r="N76" s="243">
        <v>16946</v>
      </c>
      <c r="O76" s="243">
        <v>15411</v>
      </c>
      <c r="P76" s="243">
        <v>16583</v>
      </c>
      <c r="Q76" s="243">
        <v>17895</v>
      </c>
      <c r="R76" s="243">
        <v>18922</v>
      </c>
      <c r="S76" s="243">
        <v>18965</v>
      </c>
      <c r="T76" s="243">
        <v>18664</v>
      </c>
      <c r="U76" s="243">
        <v>17294</v>
      </c>
      <c r="V76" s="243">
        <v>18928</v>
      </c>
      <c r="W76" s="243">
        <v>15318</v>
      </c>
      <c r="X76" s="243">
        <v>13449</v>
      </c>
      <c r="Y76" s="243">
        <v>11927</v>
      </c>
      <c r="Z76" s="243">
        <v>6277</v>
      </c>
      <c r="AA76" s="243">
        <v>7185</v>
      </c>
      <c r="AB76" s="243">
        <v>6226</v>
      </c>
      <c r="AC76" s="243">
        <v>5030</v>
      </c>
      <c r="AD76" s="243">
        <v>4054</v>
      </c>
      <c r="AE76" s="243">
        <v>3436</v>
      </c>
      <c r="AF76" s="243">
        <v>3132</v>
      </c>
      <c r="AG76" s="243">
        <v>1909</v>
      </c>
      <c r="AH76" s="243">
        <v>1518</v>
      </c>
      <c r="AI76" s="243">
        <v>1271</v>
      </c>
    </row>
    <row r="77" spans="1:35" ht="28.5" x14ac:dyDescent="0.25">
      <c r="A77" s="64" t="s">
        <v>188</v>
      </c>
      <c r="B77" s="60" t="s">
        <v>787</v>
      </c>
      <c r="C77" s="59" t="s">
        <v>997</v>
      </c>
      <c r="D77" s="1" t="s">
        <v>20</v>
      </c>
      <c r="E77" s="246">
        <f t="shared" si="2"/>
        <v>374683</v>
      </c>
      <c r="F77" s="242">
        <v>0</v>
      </c>
      <c r="G77" s="242">
        <v>0</v>
      </c>
      <c r="H77" s="243">
        <v>29201</v>
      </c>
      <c r="I77" s="243">
        <v>24101</v>
      </c>
      <c r="J77" s="243">
        <v>22433</v>
      </c>
      <c r="K77" s="243">
        <v>18965</v>
      </c>
      <c r="L77" s="243">
        <v>20365</v>
      </c>
      <c r="M77" s="243">
        <v>17256</v>
      </c>
      <c r="N77" s="243">
        <v>16946</v>
      </c>
      <c r="O77" s="243">
        <v>15411</v>
      </c>
      <c r="P77" s="243">
        <v>16583</v>
      </c>
      <c r="Q77" s="243">
        <v>17895</v>
      </c>
      <c r="R77" s="243">
        <v>18922</v>
      </c>
      <c r="S77" s="243">
        <v>18965</v>
      </c>
      <c r="T77" s="243">
        <v>18664</v>
      </c>
      <c r="U77" s="243">
        <v>17294</v>
      </c>
      <c r="V77" s="243">
        <v>18928</v>
      </c>
      <c r="W77" s="243">
        <v>15318</v>
      </c>
      <c r="X77" s="243">
        <v>13449</v>
      </c>
      <c r="Y77" s="243">
        <v>11927</v>
      </c>
      <c r="Z77" s="243">
        <v>6277</v>
      </c>
      <c r="AA77" s="243">
        <v>7185</v>
      </c>
      <c r="AB77" s="243">
        <v>6226</v>
      </c>
      <c r="AC77" s="243">
        <v>5258</v>
      </c>
      <c r="AD77" s="243">
        <v>4361</v>
      </c>
      <c r="AE77" s="243">
        <v>3842</v>
      </c>
      <c r="AF77" s="243">
        <v>3389</v>
      </c>
      <c r="AG77" s="243">
        <v>2192</v>
      </c>
      <c r="AH77" s="243">
        <v>1821</v>
      </c>
      <c r="AI77" s="243">
        <v>1509</v>
      </c>
    </row>
    <row r="78" spans="1:35" ht="28.5" x14ac:dyDescent="0.25">
      <c r="A78" s="64" t="s">
        <v>189</v>
      </c>
      <c r="B78" s="60" t="s">
        <v>788</v>
      </c>
      <c r="C78" s="60" t="s">
        <v>997</v>
      </c>
      <c r="D78" s="1" t="s">
        <v>20</v>
      </c>
      <c r="E78" s="246">
        <f t="shared" si="2"/>
        <v>373188</v>
      </c>
      <c r="F78" s="242">
        <v>0</v>
      </c>
      <c r="G78" s="242">
        <v>0</v>
      </c>
      <c r="H78" s="243">
        <v>29201</v>
      </c>
      <c r="I78" s="243">
        <v>24101</v>
      </c>
      <c r="J78" s="243">
        <v>22433</v>
      </c>
      <c r="K78" s="243">
        <v>18965</v>
      </c>
      <c r="L78" s="243">
        <v>20365</v>
      </c>
      <c r="M78" s="243">
        <v>17256</v>
      </c>
      <c r="N78" s="243">
        <v>16946</v>
      </c>
      <c r="O78" s="243">
        <v>15411</v>
      </c>
      <c r="P78" s="243">
        <v>16583</v>
      </c>
      <c r="Q78" s="243">
        <v>17895</v>
      </c>
      <c r="R78" s="243">
        <v>18922</v>
      </c>
      <c r="S78" s="243">
        <v>18965</v>
      </c>
      <c r="T78" s="243">
        <v>18664</v>
      </c>
      <c r="U78" s="243">
        <v>17294</v>
      </c>
      <c r="V78" s="243">
        <v>18928</v>
      </c>
      <c r="W78" s="243">
        <v>15318</v>
      </c>
      <c r="X78" s="243">
        <v>13449</v>
      </c>
      <c r="Y78" s="243">
        <v>11927</v>
      </c>
      <c r="Z78" s="243">
        <v>6277</v>
      </c>
      <c r="AA78" s="243">
        <v>7185</v>
      </c>
      <c r="AB78" s="243">
        <v>6226</v>
      </c>
      <c r="AC78" s="243">
        <v>5096</v>
      </c>
      <c r="AD78" s="243">
        <v>4129</v>
      </c>
      <c r="AE78" s="243">
        <v>3541</v>
      </c>
      <c r="AF78" s="243">
        <v>3208</v>
      </c>
      <c r="AG78" s="243">
        <v>1983</v>
      </c>
      <c r="AH78" s="243">
        <v>1600</v>
      </c>
      <c r="AI78" s="243">
        <v>1320</v>
      </c>
    </row>
    <row r="79" spans="1:35" ht="31.5" x14ac:dyDescent="0.25">
      <c r="A79" s="64" t="s">
        <v>190</v>
      </c>
      <c r="B79" s="60" t="s">
        <v>789</v>
      </c>
      <c r="C79" s="60" t="s">
        <v>465</v>
      </c>
      <c r="D79" s="1" t="s">
        <v>1452</v>
      </c>
      <c r="E79" s="246">
        <f t="shared" si="2"/>
        <v>7302</v>
      </c>
      <c r="F79" s="242">
        <v>0</v>
      </c>
      <c r="G79" s="242">
        <v>0</v>
      </c>
      <c r="H79" s="244">
        <v>1471</v>
      </c>
      <c r="I79" s="244">
        <v>1881</v>
      </c>
      <c r="J79" s="244">
        <v>2084</v>
      </c>
      <c r="K79" s="244">
        <v>1866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</row>
    <row r="80" spans="1:35" s="9" customFormat="1" ht="15" x14ac:dyDescent="0.25">
      <c r="A80" s="64" t="s">
        <v>1046</v>
      </c>
      <c r="B80" s="60" t="s">
        <v>790</v>
      </c>
      <c r="C80" s="60" t="s">
        <v>997</v>
      </c>
      <c r="D80" s="1" t="s">
        <v>964</v>
      </c>
      <c r="E80" s="246">
        <f t="shared" si="2"/>
        <v>20786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4">
        <v>4265</v>
      </c>
      <c r="AD80" s="244">
        <v>3586</v>
      </c>
      <c r="AE80" s="244">
        <v>3500</v>
      </c>
      <c r="AF80" s="244">
        <v>2956</v>
      </c>
      <c r="AG80" s="244">
        <v>2261</v>
      </c>
      <c r="AH80" s="244">
        <v>2348</v>
      </c>
      <c r="AI80" s="244">
        <v>1870</v>
      </c>
    </row>
    <row r="81" spans="1:35" s="9" customFormat="1" ht="28.5" x14ac:dyDescent="0.25">
      <c r="A81" s="64" t="s">
        <v>1047</v>
      </c>
      <c r="B81" s="60" t="s">
        <v>516</v>
      </c>
      <c r="C81" s="60" t="s">
        <v>997</v>
      </c>
      <c r="D81" s="1" t="s">
        <v>964</v>
      </c>
      <c r="E81" s="246">
        <f t="shared" si="2"/>
        <v>20814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4">
        <v>4266</v>
      </c>
      <c r="AD81" s="244">
        <v>3589</v>
      </c>
      <c r="AE81" s="244">
        <v>3503</v>
      </c>
      <c r="AF81" s="244">
        <v>2955</v>
      </c>
      <c r="AG81" s="244">
        <v>2276</v>
      </c>
      <c r="AH81" s="244">
        <v>2356</v>
      </c>
      <c r="AI81" s="244">
        <v>1869</v>
      </c>
    </row>
    <row r="82" spans="1:35" ht="16.5" thickBot="1" x14ac:dyDescent="0.3">
      <c r="A82" s="14" t="s">
        <v>1503</v>
      </c>
      <c r="C82" s="15"/>
      <c r="D82" s="16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</row>
    <row r="83" spans="1:35" ht="16.5" thickTop="1" x14ac:dyDescent="0.25">
      <c r="A83" s="89" t="s">
        <v>191</v>
      </c>
      <c r="B83" s="90" t="s">
        <v>791</v>
      </c>
      <c r="C83" s="90" t="s">
        <v>1504</v>
      </c>
      <c r="D83" s="92" t="s">
        <v>1032</v>
      </c>
      <c r="E83" s="246">
        <f t="shared" si="2"/>
        <v>58199</v>
      </c>
      <c r="F83" s="242">
        <v>0</v>
      </c>
      <c r="G83" s="242">
        <v>0</v>
      </c>
      <c r="H83" s="246">
        <v>58199</v>
      </c>
      <c r="I83" s="242">
        <v>0</v>
      </c>
      <c r="J83" s="242">
        <v>0</v>
      </c>
      <c r="K83" s="242">
        <v>0</v>
      </c>
      <c r="L83" s="242">
        <v>0</v>
      </c>
      <c r="M83" s="242">
        <v>0</v>
      </c>
      <c r="N83" s="242">
        <v>0</v>
      </c>
      <c r="O83" s="242">
        <v>0</v>
      </c>
      <c r="P83" s="242">
        <v>0</v>
      </c>
      <c r="Q83" s="242">
        <v>0</v>
      </c>
      <c r="R83" s="242">
        <v>0</v>
      </c>
      <c r="S83" s="242">
        <v>0</v>
      </c>
      <c r="T83" s="242">
        <v>0</v>
      </c>
      <c r="U83" s="242">
        <v>0</v>
      </c>
      <c r="V83" s="242">
        <v>0</v>
      </c>
      <c r="W83" s="242">
        <v>0</v>
      </c>
      <c r="X83" s="242">
        <v>0</v>
      </c>
      <c r="Y83" s="242">
        <v>0</v>
      </c>
      <c r="Z83" s="242">
        <v>0</v>
      </c>
      <c r="AA83" s="242">
        <v>0</v>
      </c>
      <c r="AB83" s="242">
        <v>0</v>
      </c>
      <c r="AC83" s="242">
        <v>0</v>
      </c>
      <c r="AD83" s="242">
        <v>0</v>
      </c>
      <c r="AE83" s="242">
        <v>0</v>
      </c>
      <c r="AF83" s="242">
        <v>0</v>
      </c>
      <c r="AG83" s="242">
        <v>0</v>
      </c>
      <c r="AH83" s="242">
        <v>0</v>
      </c>
      <c r="AI83" s="242">
        <v>0</v>
      </c>
    </row>
    <row r="84" spans="1:35" ht="15.75" x14ac:dyDescent="0.25">
      <c r="A84" s="93" t="s">
        <v>192</v>
      </c>
      <c r="B84" s="94" t="s">
        <v>791</v>
      </c>
      <c r="C84" s="94" t="s">
        <v>1505</v>
      </c>
      <c r="D84" s="95" t="s">
        <v>1033</v>
      </c>
      <c r="E84" s="246">
        <f t="shared" si="2"/>
        <v>74449</v>
      </c>
      <c r="F84" s="242">
        <v>0</v>
      </c>
      <c r="G84" s="242">
        <v>0</v>
      </c>
      <c r="H84" s="242"/>
      <c r="I84" s="246">
        <v>74449</v>
      </c>
      <c r="J84" s="242">
        <v>0</v>
      </c>
      <c r="K84" s="242">
        <v>0</v>
      </c>
      <c r="L84" s="242">
        <v>0</v>
      </c>
      <c r="M84" s="242">
        <v>0</v>
      </c>
      <c r="N84" s="242">
        <v>0</v>
      </c>
      <c r="O84" s="242">
        <v>0</v>
      </c>
      <c r="P84" s="242">
        <v>0</v>
      </c>
      <c r="Q84" s="242">
        <v>0</v>
      </c>
      <c r="R84" s="242">
        <v>0</v>
      </c>
      <c r="S84" s="242">
        <v>0</v>
      </c>
      <c r="T84" s="242">
        <v>0</v>
      </c>
      <c r="U84" s="242">
        <v>0</v>
      </c>
      <c r="V84" s="242">
        <v>0</v>
      </c>
      <c r="W84" s="242">
        <v>0</v>
      </c>
      <c r="X84" s="242">
        <v>0</v>
      </c>
      <c r="Y84" s="242">
        <v>0</v>
      </c>
      <c r="Z84" s="242">
        <v>0</v>
      </c>
      <c r="AA84" s="242">
        <v>0</v>
      </c>
      <c r="AB84" s="242">
        <v>0</v>
      </c>
      <c r="AC84" s="242">
        <v>0</v>
      </c>
      <c r="AD84" s="242">
        <v>0</v>
      </c>
      <c r="AE84" s="242">
        <v>0</v>
      </c>
      <c r="AF84" s="242">
        <v>0</v>
      </c>
      <c r="AG84" s="242">
        <v>0</v>
      </c>
      <c r="AH84" s="242">
        <v>0</v>
      </c>
      <c r="AI84" s="242">
        <v>0</v>
      </c>
    </row>
    <row r="85" spans="1:35" ht="63.75" thickBot="1" x14ac:dyDescent="0.3">
      <c r="A85" s="96" t="s">
        <v>193</v>
      </c>
      <c r="B85" s="97" t="s">
        <v>1852</v>
      </c>
      <c r="C85" s="97" t="s">
        <v>1853</v>
      </c>
      <c r="D85" s="98" t="s">
        <v>53</v>
      </c>
      <c r="E85" s="246">
        <f t="shared" si="2"/>
        <v>1316124</v>
      </c>
      <c r="F85" s="242">
        <v>0</v>
      </c>
      <c r="G85" s="242">
        <v>0</v>
      </c>
      <c r="H85" s="242">
        <v>0</v>
      </c>
      <c r="I85" s="242">
        <v>0</v>
      </c>
      <c r="J85" s="243">
        <v>74023</v>
      </c>
      <c r="K85" s="243">
        <v>70421</v>
      </c>
      <c r="L85" s="243">
        <v>75258</v>
      </c>
      <c r="M85" s="243">
        <v>68088</v>
      </c>
      <c r="N85" s="243">
        <v>38816</v>
      </c>
      <c r="O85" s="243">
        <v>63553</v>
      </c>
      <c r="P85" s="243">
        <v>70729</v>
      </c>
      <c r="Q85" s="243">
        <v>74987</v>
      </c>
      <c r="R85" s="243">
        <v>77206</v>
      </c>
      <c r="S85" s="243">
        <v>77495</v>
      </c>
      <c r="T85" s="243">
        <v>77298</v>
      </c>
      <c r="U85" s="243">
        <v>71030</v>
      </c>
      <c r="V85" s="243">
        <v>68744</v>
      </c>
      <c r="W85" s="243">
        <v>62979</v>
      </c>
      <c r="X85" s="243">
        <v>66283</v>
      </c>
      <c r="Y85" s="243">
        <v>56589</v>
      </c>
      <c r="Z85" s="243">
        <v>30777</v>
      </c>
      <c r="AA85" s="243">
        <v>33364</v>
      </c>
      <c r="AB85" s="243">
        <v>27643</v>
      </c>
      <c r="AC85" s="243">
        <v>26385</v>
      </c>
      <c r="AD85" s="243">
        <v>22560</v>
      </c>
      <c r="AE85" s="243">
        <v>22714</v>
      </c>
      <c r="AF85" s="243">
        <v>18524</v>
      </c>
      <c r="AG85" s="243">
        <v>14257</v>
      </c>
      <c r="AH85" s="243">
        <v>14662</v>
      </c>
      <c r="AI85" s="243">
        <v>11739</v>
      </c>
    </row>
    <row r="86" spans="1:35" ht="32.25" thickTop="1" x14ac:dyDescent="0.25">
      <c r="A86" s="66" t="s">
        <v>194</v>
      </c>
      <c r="B86" s="17" t="s">
        <v>1854</v>
      </c>
      <c r="C86" s="22" t="s">
        <v>1506</v>
      </c>
      <c r="D86" s="18" t="s">
        <v>117</v>
      </c>
      <c r="E86" s="246">
        <f t="shared" si="2"/>
        <v>25277</v>
      </c>
      <c r="F86" s="242">
        <v>0</v>
      </c>
      <c r="G86" s="242">
        <v>0</v>
      </c>
      <c r="H86" s="242">
        <v>0</v>
      </c>
      <c r="I86" s="242">
        <v>0</v>
      </c>
      <c r="J86" s="242">
        <v>0</v>
      </c>
      <c r="K86" s="242">
        <v>0</v>
      </c>
      <c r="L86" s="242">
        <v>0</v>
      </c>
      <c r="M86" s="242">
        <v>0</v>
      </c>
      <c r="N86" s="242">
        <v>0</v>
      </c>
      <c r="O86" s="242">
        <v>0</v>
      </c>
      <c r="P86" s="242">
        <v>0</v>
      </c>
      <c r="Q86" s="242">
        <v>0</v>
      </c>
      <c r="R86" s="242">
        <v>0</v>
      </c>
      <c r="S86" s="242">
        <v>0</v>
      </c>
      <c r="T86" s="242">
        <v>0</v>
      </c>
      <c r="U86" s="249">
        <v>3165</v>
      </c>
      <c r="V86" s="249">
        <v>3395</v>
      </c>
      <c r="W86" s="249">
        <v>2907</v>
      </c>
      <c r="X86" s="249">
        <v>2953</v>
      </c>
      <c r="Y86" s="249">
        <v>2739</v>
      </c>
      <c r="Z86" s="249">
        <v>1632</v>
      </c>
      <c r="AA86" s="249">
        <v>1725</v>
      </c>
      <c r="AB86" s="249">
        <v>1449</v>
      </c>
      <c r="AC86" s="249">
        <v>1228</v>
      </c>
      <c r="AD86" s="249">
        <v>1044</v>
      </c>
      <c r="AE86" s="250">
        <v>965</v>
      </c>
      <c r="AF86" s="250">
        <v>724</v>
      </c>
      <c r="AG86" s="250">
        <v>527</v>
      </c>
      <c r="AH86" s="250">
        <v>453</v>
      </c>
      <c r="AI86" s="250">
        <v>371</v>
      </c>
    </row>
    <row r="87" spans="1:35" ht="15.75" x14ac:dyDescent="0.25">
      <c r="A87" s="64" t="s">
        <v>195</v>
      </c>
      <c r="B87" s="60" t="s">
        <v>1507</v>
      </c>
      <c r="C87" s="59" t="s">
        <v>1508</v>
      </c>
      <c r="D87" s="1" t="s">
        <v>117</v>
      </c>
      <c r="E87" s="246">
        <f t="shared" si="2"/>
        <v>25078</v>
      </c>
      <c r="F87" s="242">
        <v>0</v>
      </c>
      <c r="G87" s="242">
        <v>0</v>
      </c>
      <c r="H87" s="242">
        <v>0</v>
      </c>
      <c r="I87" s="242">
        <v>0</v>
      </c>
      <c r="J87" s="242">
        <v>0</v>
      </c>
      <c r="K87" s="242">
        <v>0</v>
      </c>
      <c r="L87" s="242">
        <v>0</v>
      </c>
      <c r="M87" s="242">
        <v>0</v>
      </c>
      <c r="N87" s="242">
        <v>0</v>
      </c>
      <c r="O87" s="242">
        <v>0</v>
      </c>
      <c r="P87" s="242">
        <v>0</v>
      </c>
      <c r="Q87" s="242">
        <v>0</v>
      </c>
      <c r="R87" s="242">
        <v>0</v>
      </c>
      <c r="S87" s="242">
        <v>0</v>
      </c>
      <c r="T87" s="242">
        <v>0</v>
      </c>
      <c r="U87" s="249">
        <v>3125</v>
      </c>
      <c r="V87" s="249">
        <v>3340</v>
      </c>
      <c r="W87" s="249">
        <v>2897</v>
      </c>
      <c r="X87" s="249">
        <v>2917</v>
      </c>
      <c r="Y87" s="249">
        <v>2696</v>
      </c>
      <c r="Z87" s="249">
        <v>1642</v>
      </c>
      <c r="AA87" s="249">
        <v>1704</v>
      </c>
      <c r="AB87" s="249">
        <v>1458</v>
      </c>
      <c r="AC87" s="249">
        <v>1223</v>
      </c>
      <c r="AD87" s="249">
        <v>1031</v>
      </c>
      <c r="AE87" s="250">
        <v>962</v>
      </c>
      <c r="AF87" s="250">
        <v>728</v>
      </c>
      <c r="AG87" s="250">
        <v>521</v>
      </c>
      <c r="AH87" s="250">
        <v>461</v>
      </c>
      <c r="AI87" s="250">
        <v>373</v>
      </c>
    </row>
    <row r="88" spans="1:35" ht="31.5" x14ac:dyDescent="0.25">
      <c r="A88" s="64" t="s">
        <v>196</v>
      </c>
      <c r="B88" s="60" t="s">
        <v>792</v>
      </c>
      <c r="C88" s="59" t="s">
        <v>1487</v>
      </c>
      <c r="D88" s="1" t="s">
        <v>117</v>
      </c>
      <c r="E88" s="246">
        <f t="shared" si="2"/>
        <v>17463</v>
      </c>
      <c r="F88" s="242">
        <v>0</v>
      </c>
      <c r="G88" s="242">
        <v>0</v>
      </c>
      <c r="H88" s="242">
        <v>0</v>
      </c>
      <c r="I88" s="242">
        <v>0</v>
      </c>
      <c r="J88" s="242">
        <v>0</v>
      </c>
      <c r="K88" s="242">
        <v>0</v>
      </c>
      <c r="L88" s="242">
        <v>0</v>
      </c>
      <c r="M88" s="242">
        <v>0</v>
      </c>
      <c r="N88" s="242">
        <v>0</v>
      </c>
      <c r="O88" s="242">
        <v>0</v>
      </c>
      <c r="P88" s="242">
        <v>0</v>
      </c>
      <c r="Q88" s="242">
        <v>0</v>
      </c>
      <c r="R88" s="242">
        <v>0</v>
      </c>
      <c r="S88" s="242">
        <v>0</v>
      </c>
      <c r="T88" s="242">
        <v>0</v>
      </c>
      <c r="U88" s="244">
        <v>2048</v>
      </c>
      <c r="V88" s="244">
        <v>2227</v>
      </c>
      <c r="W88" s="244">
        <v>1940</v>
      </c>
      <c r="X88" s="244">
        <v>2018</v>
      </c>
      <c r="Y88" s="244">
        <v>1908</v>
      </c>
      <c r="Z88" s="244">
        <v>1189</v>
      </c>
      <c r="AA88" s="244">
        <v>1243</v>
      </c>
      <c r="AB88" s="244">
        <v>1052</v>
      </c>
      <c r="AC88" s="245">
        <v>880</v>
      </c>
      <c r="AD88" s="245">
        <v>756</v>
      </c>
      <c r="AE88" s="245">
        <v>697</v>
      </c>
      <c r="AF88" s="245">
        <v>509</v>
      </c>
      <c r="AG88" s="245">
        <v>392</v>
      </c>
      <c r="AH88" s="245">
        <v>331</v>
      </c>
      <c r="AI88" s="245">
        <v>273</v>
      </c>
    </row>
    <row r="89" spans="1:35" ht="15.75" x14ac:dyDescent="0.25">
      <c r="A89" s="12" t="s">
        <v>1509</v>
      </c>
      <c r="C89" s="60"/>
      <c r="D89" s="1"/>
      <c r="E89" s="246">
        <f t="shared" si="2"/>
        <v>0</v>
      </c>
      <c r="F89" s="242">
        <v>0</v>
      </c>
      <c r="G89" s="242">
        <v>0</v>
      </c>
      <c r="H89" s="242">
        <v>0</v>
      </c>
      <c r="I89" s="242">
        <v>0</v>
      </c>
      <c r="J89" s="242">
        <v>0</v>
      </c>
      <c r="K89" s="242">
        <v>0</v>
      </c>
      <c r="L89" s="242">
        <v>0</v>
      </c>
      <c r="M89" s="242">
        <v>0</v>
      </c>
      <c r="N89" s="242">
        <v>0</v>
      </c>
      <c r="O89" s="242">
        <v>0</v>
      </c>
      <c r="P89" s="242">
        <v>0</v>
      </c>
      <c r="Q89" s="242">
        <v>0</v>
      </c>
      <c r="R89" s="242">
        <v>0</v>
      </c>
      <c r="S89" s="242">
        <v>0</v>
      </c>
      <c r="T89" s="242">
        <v>0</v>
      </c>
      <c r="U89" s="242">
        <v>0</v>
      </c>
      <c r="V89" s="242">
        <v>0</v>
      </c>
      <c r="W89" s="242">
        <v>0</v>
      </c>
      <c r="X89" s="242">
        <v>0</v>
      </c>
      <c r="Y89" s="242">
        <v>0</v>
      </c>
      <c r="Z89" s="242">
        <v>0</v>
      </c>
      <c r="AA89" s="242">
        <v>0</v>
      </c>
      <c r="AB89" s="242">
        <v>0</v>
      </c>
      <c r="AC89" s="242"/>
      <c r="AD89" s="242"/>
      <c r="AE89" s="242"/>
      <c r="AF89" s="242"/>
      <c r="AG89" s="242"/>
      <c r="AH89" s="242"/>
      <c r="AI89" s="242"/>
    </row>
    <row r="90" spans="1:35" s="9" customFormat="1" ht="15" x14ac:dyDescent="0.25">
      <c r="A90" s="64" t="s">
        <v>1048</v>
      </c>
      <c r="B90" s="60" t="s">
        <v>793</v>
      </c>
      <c r="C90" s="60" t="s">
        <v>997</v>
      </c>
      <c r="D90" s="1" t="s">
        <v>964</v>
      </c>
      <c r="E90" s="246">
        <f t="shared" si="2"/>
        <v>121856</v>
      </c>
      <c r="F90" s="242">
        <v>0</v>
      </c>
      <c r="G90" s="242">
        <v>0</v>
      </c>
      <c r="H90" s="242">
        <v>0</v>
      </c>
      <c r="I90" s="242">
        <v>0</v>
      </c>
      <c r="J90" s="242">
        <v>0</v>
      </c>
      <c r="K90" s="242">
        <v>0</v>
      </c>
      <c r="L90" s="242">
        <v>0</v>
      </c>
      <c r="M90" s="242">
        <v>0</v>
      </c>
      <c r="N90" s="242">
        <v>0</v>
      </c>
      <c r="O90" s="242">
        <v>0</v>
      </c>
      <c r="P90" s="242">
        <v>0</v>
      </c>
      <c r="Q90" s="242">
        <v>0</v>
      </c>
      <c r="R90" s="242">
        <v>0</v>
      </c>
      <c r="S90" s="242">
        <v>0</v>
      </c>
      <c r="T90" s="242">
        <v>0</v>
      </c>
      <c r="U90" s="242">
        <v>0</v>
      </c>
      <c r="V90" s="242">
        <v>0</v>
      </c>
      <c r="W90" s="242">
        <v>0</v>
      </c>
      <c r="X90" s="242">
        <v>0</v>
      </c>
      <c r="Y90" s="242">
        <v>0</v>
      </c>
      <c r="Z90" s="242">
        <v>0</v>
      </c>
      <c r="AA90" s="242">
        <v>0</v>
      </c>
      <c r="AB90" s="242">
        <v>0</v>
      </c>
      <c r="AC90" s="244">
        <v>24797</v>
      </c>
      <c r="AD90" s="244">
        <v>21131</v>
      </c>
      <c r="AE90" s="244">
        <v>21266</v>
      </c>
      <c r="AF90" s="244">
        <v>17216</v>
      </c>
      <c r="AG90" s="244">
        <v>13124</v>
      </c>
      <c r="AH90" s="244">
        <v>13702</v>
      </c>
      <c r="AI90" s="244">
        <v>10620</v>
      </c>
    </row>
    <row r="91" spans="1:35" s="9" customFormat="1" ht="15" x14ac:dyDescent="0.25">
      <c r="A91" s="64" t="s">
        <v>1049</v>
      </c>
      <c r="B91" s="60" t="s">
        <v>794</v>
      </c>
      <c r="C91" s="60" t="s">
        <v>997</v>
      </c>
      <c r="D91" s="1" t="s">
        <v>964</v>
      </c>
      <c r="E91" s="246">
        <f t="shared" si="2"/>
        <v>120208</v>
      </c>
      <c r="F91" s="242">
        <v>0</v>
      </c>
      <c r="G91" s="242">
        <v>0</v>
      </c>
      <c r="H91" s="242">
        <v>0</v>
      </c>
      <c r="I91" s="242">
        <v>0</v>
      </c>
      <c r="J91" s="242">
        <v>0</v>
      </c>
      <c r="K91" s="242">
        <v>0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242">
        <v>0</v>
      </c>
      <c r="R91" s="242">
        <v>0</v>
      </c>
      <c r="S91" s="242">
        <v>0</v>
      </c>
      <c r="T91" s="242">
        <v>0</v>
      </c>
      <c r="U91" s="242">
        <v>0</v>
      </c>
      <c r="V91" s="242">
        <v>0</v>
      </c>
      <c r="W91" s="242">
        <v>0</v>
      </c>
      <c r="X91" s="242">
        <v>0</v>
      </c>
      <c r="Y91" s="242">
        <v>0</v>
      </c>
      <c r="Z91" s="242">
        <v>0</v>
      </c>
      <c r="AA91" s="242">
        <v>0</v>
      </c>
      <c r="AB91" s="242">
        <v>0</v>
      </c>
      <c r="AC91" s="244">
        <v>24449</v>
      </c>
      <c r="AD91" s="244">
        <v>20807</v>
      </c>
      <c r="AE91" s="244">
        <v>20959</v>
      </c>
      <c r="AF91" s="244">
        <v>17046</v>
      </c>
      <c r="AG91" s="244">
        <v>12922</v>
      </c>
      <c r="AH91" s="244">
        <v>13531</v>
      </c>
      <c r="AI91" s="244">
        <v>10494</v>
      </c>
    </row>
    <row r="92" spans="1:35" s="9" customFormat="1" ht="15" x14ac:dyDescent="0.25">
      <c r="A92" s="64" t="s">
        <v>1050</v>
      </c>
      <c r="B92" s="60" t="s">
        <v>795</v>
      </c>
      <c r="C92" s="60" t="s">
        <v>997</v>
      </c>
      <c r="D92" s="1" t="s">
        <v>964</v>
      </c>
      <c r="E92" s="246">
        <f t="shared" si="2"/>
        <v>118985</v>
      </c>
      <c r="F92" s="242">
        <v>0</v>
      </c>
      <c r="G92" s="242">
        <v>0</v>
      </c>
      <c r="H92" s="242">
        <v>0</v>
      </c>
      <c r="I92" s="242">
        <v>0</v>
      </c>
      <c r="J92" s="242">
        <v>0</v>
      </c>
      <c r="K92" s="242">
        <v>0</v>
      </c>
      <c r="L92" s="242">
        <v>0</v>
      </c>
      <c r="M92" s="242">
        <v>0</v>
      </c>
      <c r="N92" s="242">
        <v>0</v>
      </c>
      <c r="O92" s="242">
        <v>0</v>
      </c>
      <c r="P92" s="242">
        <v>0</v>
      </c>
      <c r="Q92" s="242">
        <v>0</v>
      </c>
      <c r="R92" s="242">
        <v>0</v>
      </c>
      <c r="S92" s="242">
        <v>0</v>
      </c>
      <c r="T92" s="242">
        <v>0</v>
      </c>
      <c r="U92" s="242">
        <v>0</v>
      </c>
      <c r="V92" s="242">
        <v>0</v>
      </c>
      <c r="W92" s="242">
        <v>0</v>
      </c>
      <c r="X92" s="242">
        <v>0</v>
      </c>
      <c r="Y92" s="242">
        <v>0</v>
      </c>
      <c r="Z92" s="242">
        <v>0</v>
      </c>
      <c r="AA92" s="242">
        <v>0</v>
      </c>
      <c r="AB92" s="242">
        <v>0</v>
      </c>
      <c r="AC92" s="244">
        <v>24180</v>
      </c>
      <c r="AD92" s="244">
        <v>20586</v>
      </c>
      <c r="AE92" s="244">
        <v>20763</v>
      </c>
      <c r="AF92" s="244">
        <v>16850</v>
      </c>
      <c r="AG92" s="244">
        <v>12778</v>
      </c>
      <c r="AH92" s="244">
        <v>13430</v>
      </c>
      <c r="AI92" s="244">
        <v>10398</v>
      </c>
    </row>
    <row r="93" spans="1:35" s="9" customFormat="1" ht="15" x14ac:dyDescent="0.25">
      <c r="A93" s="64" t="s">
        <v>1051</v>
      </c>
      <c r="B93" s="60" t="s">
        <v>796</v>
      </c>
      <c r="C93" s="60" t="s">
        <v>997</v>
      </c>
      <c r="D93" s="1" t="s">
        <v>964</v>
      </c>
      <c r="E93" s="246">
        <f t="shared" si="2"/>
        <v>118314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242">
        <v>0</v>
      </c>
      <c r="U93" s="242">
        <v>0</v>
      </c>
      <c r="V93" s="242">
        <v>0</v>
      </c>
      <c r="W93" s="242">
        <v>0</v>
      </c>
      <c r="X93" s="242">
        <v>0</v>
      </c>
      <c r="Y93" s="242">
        <v>0</v>
      </c>
      <c r="Z93" s="242">
        <v>0</v>
      </c>
      <c r="AA93" s="242">
        <v>0</v>
      </c>
      <c r="AB93" s="242">
        <v>0</v>
      </c>
      <c r="AC93" s="244">
        <v>23996</v>
      </c>
      <c r="AD93" s="244">
        <v>20457</v>
      </c>
      <c r="AE93" s="244">
        <v>20694</v>
      </c>
      <c r="AF93" s="244">
        <v>16757</v>
      </c>
      <c r="AG93" s="244">
        <v>12690</v>
      </c>
      <c r="AH93" s="244">
        <v>13364</v>
      </c>
      <c r="AI93" s="244">
        <v>10356</v>
      </c>
    </row>
    <row r="94" spans="1:35" s="9" customFormat="1" ht="15" x14ac:dyDescent="0.25">
      <c r="A94" s="64" t="s">
        <v>1052</v>
      </c>
      <c r="B94" s="60" t="s">
        <v>797</v>
      </c>
      <c r="C94" s="60" t="s">
        <v>997</v>
      </c>
      <c r="D94" s="1" t="s">
        <v>964</v>
      </c>
      <c r="E94" s="246">
        <f t="shared" si="2"/>
        <v>121989</v>
      </c>
      <c r="F94" s="242">
        <v>0</v>
      </c>
      <c r="G94" s="242">
        <v>0</v>
      </c>
      <c r="H94" s="242">
        <v>0</v>
      </c>
      <c r="I94" s="242">
        <v>0</v>
      </c>
      <c r="J94" s="242">
        <v>0</v>
      </c>
      <c r="K94" s="242">
        <v>0</v>
      </c>
      <c r="L94" s="242">
        <v>0</v>
      </c>
      <c r="M94" s="242">
        <v>0</v>
      </c>
      <c r="N94" s="242">
        <v>0</v>
      </c>
      <c r="O94" s="242">
        <v>0</v>
      </c>
      <c r="P94" s="242">
        <v>0</v>
      </c>
      <c r="Q94" s="242">
        <v>0</v>
      </c>
      <c r="R94" s="242">
        <v>0</v>
      </c>
      <c r="S94" s="242">
        <v>0</v>
      </c>
      <c r="T94" s="242">
        <v>0</v>
      </c>
      <c r="U94" s="242">
        <v>0</v>
      </c>
      <c r="V94" s="242">
        <v>0</v>
      </c>
      <c r="W94" s="242">
        <v>0</v>
      </c>
      <c r="X94" s="242">
        <v>0</v>
      </c>
      <c r="Y94" s="242">
        <v>0</v>
      </c>
      <c r="Z94" s="242">
        <v>0</v>
      </c>
      <c r="AA94" s="242">
        <v>0</v>
      </c>
      <c r="AB94" s="242">
        <v>0</v>
      </c>
      <c r="AC94" s="244">
        <v>24801</v>
      </c>
      <c r="AD94" s="244">
        <v>21153</v>
      </c>
      <c r="AE94" s="244">
        <v>21317</v>
      </c>
      <c r="AF94" s="244">
        <v>17289</v>
      </c>
      <c r="AG94" s="244">
        <v>13115</v>
      </c>
      <c r="AH94" s="244">
        <v>13708</v>
      </c>
      <c r="AI94" s="244">
        <v>10606</v>
      </c>
    </row>
    <row r="95" spans="1:35" s="9" customFormat="1" ht="15.75" x14ac:dyDescent="0.25">
      <c r="A95" s="64" t="s">
        <v>1053</v>
      </c>
      <c r="B95" s="60" t="s">
        <v>798</v>
      </c>
      <c r="C95" s="60" t="s">
        <v>1510</v>
      </c>
      <c r="D95" s="1" t="s">
        <v>964</v>
      </c>
      <c r="E95" s="246">
        <f t="shared" si="2"/>
        <v>122389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2">
        <v>0</v>
      </c>
      <c r="Q95" s="242">
        <v>0</v>
      </c>
      <c r="R95" s="242">
        <v>0</v>
      </c>
      <c r="S95" s="242">
        <v>0</v>
      </c>
      <c r="T95" s="242">
        <v>0</v>
      </c>
      <c r="U95" s="242">
        <v>0</v>
      </c>
      <c r="V95" s="242">
        <v>0</v>
      </c>
      <c r="W95" s="242">
        <v>0</v>
      </c>
      <c r="X95" s="242">
        <v>0</v>
      </c>
      <c r="Y95" s="242">
        <v>0</v>
      </c>
      <c r="Z95" s="242">
        <v>0</v>
      </c>
      <c r="AA95" s="242">
        <v>0</v>
      </c>
      <c r="AB95" s="242">
        <v>0</v>
      </c>
      <c r="AC95" s="244">
        <v>24868</v>
      </c>
      <c r="AD95" s="244">
        <v>21269</v>
      </c>
      <c r="AE95" s="244">
        <v>21342</v>
      </c>
      <c r="AF95" s="244">
        <v>17317</v>
      </c>
      <c r="AG95" s="244">
        <v>13163</v>
      </c>
      <c r="AH95" s="244">
        <v>13767</v>
      </c>
      <c r="AI95" s="244">
        <v>10663</v>
      </c>
    </row>
    <row r="96" spans="1:35" ht="15.75" thickBot="1" x14ac:dyDescent="0.3">
      <c r="A96" s="240" t="s">
        <v>1511</v>
      </c>
      <c r="B96" s="240"/>
      <c r="C96" s="240"/>
      <c r="D96" s="240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</row>
    <row r="97" spans="1:35" ht="16.5" thickTop="1" x14ac:dyDescent="0.25">
      <c r="A97" s="89" t="s">
        <v>1054</v>
      </c>
      <c r="B97" s="90" t="s">
        <v>799</v>
      </c>
      <c r="C97" s="91" t="s">
        <v>1512</v>
      </c>
      <c r="D97" s="92" t="s">
        <v>529</v>
      </c>
      <c r="E97" s="246">
        <f t="shared" si="2"/>
        <v>1356810</v>
      </c>
      <c r="F97" s="242">
        <v>0</v>
      </c>
      <c r="G97" s="242">
        <v>0</v>
      </c>
      <c r="H97" s="243">
        <v>57184</v>
      </c>
      <c r="I97" s="243">
        <v>68505</v>
      </c>
      <c r="J97" s="243">
        <v>75743</v>
      </c>
      <c r="K97" s="243">
        <v>71561</v>
      </c>
      <c r="L97" s="243">
        <v>75948</v>
      </c>
      <c r="M97" s="243">
        <v>69115</v>
      </c>
      <c r="N97" s="243">
        <v>70695</v>
      </c>
      <c r="O97" s="243">
        <v>64605</v>
      </c>
      <c r="P97" s="243">
        <v>71694</v>
      </c>
      <c r="Q97" s="243">
        <v>75677</v>
      </c>
      <c r="R97" s="243">
        <v>78680</v>
      </c>
      <c r="S97" s="243">
        <v>78234</v>
      </c>
      <c r="T97" s="243">
        <v>77817</v>
      </c>
      <c r="U97" s="243">
        <v>73504</v>
      </c>
      <c r="V97" s="243">
        <v>71394</v>
      </c>
      <c r="W97" s="243">
        <v>64210</v>
      </c>
      <c r="X97" s="243">
        <v>66068</v>
      </c>
      <c r="Y97" s="243">
        <v>56406</v>
      </c>
      <c r="Z97" s="243">
        <v>30215</v>
      </c>
      <c r="AA97" s="243">
        <v>32521</v>
      </c>
      <c r="AB97" s="243">
        <v>27034</v>
      </c>
      <c r="AC97" s="242">
        <v>0</v>
      </c>
      <c r="AD97" s="242">
        <v>0</v>
      </c>
      <c r="AE97" s="242">
        <v>0</v>
      </c>
      <c r="AF97" s="242">
        <v>0</v>
      </c>
      <c r="AG97" s="242">
        <v>0</v>
      </c>
      <c r="AH97" s="242">
        <v>0</v>
      </c>
      <c r="AI97" s="242">
        <v>0</v>
      </c>
    </row>
    <row r="98" spans="1:35" s="9" customFormat="1" ht="32.25" thickBot="1" x14ac:dyDescent="0.3">
      <c r="A98" s="96" t="s">
        <v>1055</v>
      </c>
      <c r="B98" s="97" t="s">
        <v>1513</v>
      </c>
      <c r="C98" s="134" t="s">
        <v>1514</v>
      </c>
      <c r="D98" s="98" t="s">
        <v>964</v>
      </c>
      <c r="E98" s="246">
        <f t="shared" si="2"/>
        <v>128771</v>
      </c>
      <c r="F98" s="242">
        <v>0</v>
      </c>
      <c r="G98" s="242">
        <v>0</v>
      </c>
      <c r="H98" s="242">
        <v>0</v>
      </c>
      <c r="I98" s="242">
        <v>0</v>
      </c>
      <c r="J98" s="242">
        <v>0</v>
      </c>
      <c r="K98" s="242">
        <v>0</v>
      </c>
      <c r="L98" s="242">
        <v>0</v>
      </c>
      <c r="M98" s="242">
        <v>0</v>
      </c>
      <c r="N98" s="242">
        <v>0</v>
      </c>
      <c r="O98" s="242">
        <v>0</v>
      </c>
      <c r="P98" s="242">
        <v>0</v>
      </c>
      <c r="Q98" s="242">
        <v>0</v>
      </c>
      <c r="R98" s="242">
        <v>0</v>
      </c>
      <c r="S98" s="242">
        <v>0</v>
      </c>
      <c r="T98" s="242">
        <v>0</v>
      </c>
      <c r="U98" s="242">
        <v>0</v>
      </c>
      <c r="V98" s="242">
        <v>0</v>
      </c>
      <c r="W98" s="242">
        <v>0</v>
      </c>
      <c r="X98" s="242">
        <v>0</v>
      </c>
      <c r="Y98" s="242">
        <v>0</v>
      </c>
      <c r="Z98" s="242">
        <v>0</v>
      </c>
      <c r="AA98" s="242">
        <v>0</v>
      </c>
      <c r="AB98" s="242">
        <v>0</v>
      </c>
      <c r="AC98" s="244">
        <v>26129</v>
      </c>
      <c r="AD98" s="244">
        <v>22363</v>
      </c>
      <c r="AE98" s="244">
        <v>22475</v>
      </c>
      <c r="AF98" s="244">
        <v>18187</v>
      </c>
      <c r="AG98" s="244">
        <v>13911</v>
      </c>
      <c r="AH98" s="244">
        <v>14441</v>
      </c>
      <c r="AI98" s="244">
        <v>11265</v>
      </c>
    </row>
    <row r="99" spans="1:35" s="9" customFormat="1" ht="16.5" thickTop="1" x14ac:dyDescent="0.25">
      <c r="A99" s="72" t="s">
        <v>1424</v>
      </c>
      <c r="B99" s="20" t="s">
        <v>1370</v>
      </c>
      <c r="C99" s="20" t="s">
        <v>1415</v>
      </c>
      <c r="D99" s="21" t="s">
        <v>514</v>
      </c>
      <c r="E99" s="246">
        <f t="shared" si="2"/>
        <v>127079</v>
      </c>
      <c r="F99" s="242">
        <v>0</v>
      </c>
      <c r="G99" s="242">
        <v>0</v>
      </c>
      <c r="H99" s="242">
        <v>0</v>
      </c>
      <c r="I99" s="242">
        <v>0</v>
      </c>
      <c r="J99" s="242">
        <v>0</v>
      </c>
      <c r="K99" s="242">
        <v>0</v>
      </c>
      <c r="L99" s="242">
        <v>0</v>
      </c>
      <c r="M99" s="242">
        <v>0</v>
      </c>
      <c r="N99" s="242">
        <v>0</v>
      </c>
      <c r="O99" s="242">
        <v>0</v>
      </c>
      <c r="P99" s="242">
        <v>0</v>
      </c>
      <c r="Q99" s="242">
        <v>0</v>
      </c>
      <c r="R99" s="242">
        <v>0</v>
      </c>
      <c r="S99" s="242">
        <v>0</v>
      </c>
      <c r="T99" s="242">
        <v>0</v>
      </c>
      <c r="U99" s="242">
        <v>0</v>
      </c>
      <c r="V99" s="242">
        <v>0</v>
      </c>
      <c r="W99" s="242">
        <v>0</v>
      </c>
      <c r="X99" s="242">
        <v>0</v>
      </c>
      <c r="Y99" s="242">
        <v>0</v>
      </c>
      <c r="Z99" s="242">
        <v>0</v>
      </c>
      <c r="AA99" s="242">
        <v>0</v>
      </c>
      <c r="AB99" s="242">
        <v>0</v>
      </c>
      <c r="AC99" s="244">
        <v>26939</v>
      </c>
      <c r="AD99" s="244">
        <v>22792</v>
      </c>
      <c r="AE99" s="244">
        <v>22460</v>
      </c>
      <c r="AF99" s="244">
        <v>18293</v>
      </c>
      <c r="AG99" s="244">
        <v>13228</v>
      </c>
      <c r="AH99" s="244">
        <v>13006</v>
      </c>
      <c r="AI99" s="244">
        <v>10361</v>
      </c>
    </row>
    <row r="100" spans="1:35" s="9" customFormat="1" ht="15.75" x14ac:dyDescent="0.25">
      <c r="A100" s="70" t="s">
        <v>1056</v>
      </c>
      <c r="B100" s="3" t="s">
        <v>1371</v>
      </c>
      <c r="C100" s="3" t="s">
        <v>1415</v>
      </c>
      <c r="D100" s="4" t="s">
        <v>514</v>
      </c>
      <c r="E100" s="246">
        <f t="shared" si="2"/>
        <v>93859</v>
      </c>
      <c r="F100" s="242">
        <v>0</v>
      </c>
      <c r="G100" s="242">
        <v>0</v>
      </c>
      <c r="H100" s="242">
        <v>0</v>
      </c>
      <c r="I100" s="242">
        <v>0</v>
      </c>
      <c r="J100" s="242">
        <v>0</v>
      </c>
      <c r="K100" s="242">
        <v>0</v>
      </c>
      <c r="L100" s="242">
        <v>0</v>
      </c>
      <c r="M100" s="242">
        <v>0</v>
      </c>
      <c r="N100" s="242">
        <v>0</v>
      </c>
      <c r="O100" s="242">
        <v>0</v>
      </c>
      <c r="P100" s="242">
        <v>0</v>
      </c>
      <c r="Q100" s="242">
        <v>0</v>
      </c>
      <c r="R100" s="242">
        <v>0</v>
      </c>
      <c r="S100" s="242">
        <v>0</v>
      </c>
      <c r="T100" s="242">
        <v>0</v>
      </c>
      <c r="U100" s="242">
        <v>0</v>
      </c>
      <c r="V100" s="242">
        <v>0</v>
      </c>
      <c r="W100" s="242">
        <v>0</v>
      </c>
      <c r="X100" s="242">
        <v>0</v>
      </c>
      <c r="Y100" s="242">
        <v>0</v>
      </c>
      <c r="Z100" s="242">
        <v>0</v>
      </c>
      <c r="AA100" s="242">
        <v>0</v>
      </c>
      <c r="AB100" s="242">
        <v>0</v>
      </c>
      <c r="AC100" s="244">
        <v>22818</v>
      </c>
      <c r="AD100" s="244">
        <v>17277</v>
      </c>
      <c r="AE100" s="244">
        <v>15583</v>
      </c>
      <c r="AF100" s="244">
        <v>13448</v>
      </c>
      <c r="AG100" s="244">
        <v>9195</v>
      </c>
      <c r="AH100" s="244">
        <v>8578</v>
      </c>
      <c r="AI100" s="244">
        <v>6960</v>
      </c>
    </row>
    <row r="101" spans="1:35" s="9" customFormat="1" ht="15.75" x14ac:dyDescent="0.25">
      <c r="A101" s="70" t="s">
        <v>1057</v>
      </c>
      <c r="B101" s="3" t="s">
        <v>1372</v>
      </c>
      <c r="C101" s="3" t="s">
        <v>1415</v>
      </c>
      <c r="D101" s="4" t="s">
        <v>514</v>
      </c>
      <c r="E101" s="246">
        <f t="shared" si="2"/>
        <v>132544</v>
      </c>
      <c r="F101" s="242">
        <v>0</v>
      </c>
      <c r="G101" s="242">
        <v>0</v>
      </c>
      <c r="H101" s="242">
        <v>0</v>
      </c>
      <c r="I101" s="242">
        <v>0</v>
      </c>
      <c r="J101" s="242">
        <v>0</v>
      </c>
      <c r="K101" s="242">
        <v>0</v>
      </c>
      <c r="L101" s="242">
        <v>0</v>
      </c>
      <c r="M101" s="242">
        <v>0</v>
      </c>
      <c r="N101" s="242">
        <v>0</v>
      </c>
      <c r="O101" s="242">
        <v>0</v>
      </c>
      <c r="P101" s="242">
        <v>0</v>
      </c>
      <c r="Q101" s="242">
        <v>0</v>
      </c>
      <c r="R101" s="242">
        <v>0</v>
      </c>
      <c r="S101" s="242">
        <v>0</v>
      </c>
      <c r="T101" s="242">
        <v>0</v>
      </c>
      <c r="U101" s="242">
        <v>0</v>
      </c>
      <c r="V101" s="242">
        <v>0</v>
      </c>
      <c r="W101" s="242">
        <v>0</v>
      </c>
      <c r="X101" s="242">
        <v>0</v>
      </c>
      <c r="Y101" s="242">
        <v>0</v>
      </c>
      <c r="Z101" s="242">
        <v>0</v>
      </c>
      <c r="AA101" s="242">
        <v>0</v>
      </c>
      <c r="AB101" s="242">
        <v>0</v>
      </c>
      <c r="AC101" s="244">
        <v>27298</v>
      </c>
      <c r="AD101" s="244">
        <v>23324</v>
      </c>
      <c r="AE101" s="244">
        <v>23088</v>
      </c>
      <c r="AF101" s="244">
        <v>18993</v>
      </c>
      <c r="AG101" s="244">
        <v>14211</v>
      </c>
      <c r="AH101" s="244">
        <v>14249</v>
      </c>
      <c r="AI101" s="244">
        <v>11381</v>
      </c>
    </row>
    <row r="102" spans="1:35" s="9" customFormat="1" ht="15.75" x14ac:dyDescent="0.25">
      <c r="A102" s="70" t="s">
        <v>1058</v>
      </c>
      <c r="B102" s="3" t="s">
        <v>1373</v>
      </c>
      <c r="C102" s="3" t="s">
        <v>1415</v>
      </c>
      <c r="D102" s="4" t="s">
        <v>514</v>
      </c>
      <c r="E102" s="246">
        <f t="shared" si="2"/>
        <v>98442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>
        <v>0</v>
      </c>
      <c r="L102" s="242">
        <v>0</v>
      </c>
      <c r="M102" s="242">
        <v>0</v>
      </c>
      <c r="N102" s="242">
        <v>0</v>
      </c>
      <c r="O102" s="242">
        <v>0</v>
      </c>
      <c r="P102" s="242">
        <v>0</v>
      </c>
      <c r="Q102" s="242">
        <v>0</v>
      </c>
      <c r="R102" s="242">
        <v>0</v>
      </c>
      <c r="S102" s="242">
        <v>0</v>
      </c>
      <c r="T102" s="242">
        <v>0</v>
      </c>
      <c r="U102" s="242">
        <v>0</v>
      </c>
      <c r="V102" s="242">
        <v>0</v>
      </c>
      <c r="W102" s="242">
        <v>0</v>
      </c>
      <c r="X102" s="242">
        <v>0</v>
      </c>
      <c r="Y102" s="242">
        <v>0</v>
      </c>
      <c r="Z102" s="242">
        <v>0</v>
      </c>
      <c r="AA102" s="242">
        <v>0</v>
      </c>
      <c r="AB102" s="242">
        <v>0</v>
      </c>
      <c r="AC102" s="244">
        <v>23383</v>
      </c>
      <c r="AD102" s="244">
        <v>17953</v>
      </c>
      <c r="AE102" s="244">
        <v>16481</v>
      </c>
      <c r="AF102" s="244">
        <v>14100</v>
      </c>
      <c r="AG102" s="244">
        <v>9754</v>
      </c>
      <c r="AH102" s="244">
        <v>9276</v>
      </c>
      <c r="AI102" s="244">
        <v>7495</v>
      </c>
    </row>
    <row r="103" spans="1:35" s="9" customFormat="1" ht="15.75" x14ac:dyDescent="0.25">
      <c r="A103" s="70" t="s">
        <v>1059</v>
      </c>
      <c r="B103" s="3" t="s">
        <v>1374</v>
      </c>
      <c r="C103" s="3" t="s">
        <v>1415</v>
      </c>
      <c r="D103" s="4" t="s">
        <v>514</v>
      </c>
      <c r="E103" s="246">
        <f t="shared" si="2"/>
        <v>133338</v>
      </c>
      <c r="F103" s="242">
        <v>0</v>
      </c>
      <c r="G103" s="242">
        <v>0</v>
      </c>
      <c r="H103" s="242">
        <v>0</v>
      </c>
      <c r="I103" s="242">
        <v>0</v>
      </c>
      <c r="J103" s="242">
        <v>0</v>
      </c>
      <c r="K103" s="242">
        <v>0</v>
      </c>
      <c r="L103" s="242">
        <v>0</v>
      </c>
      <c r="M103" s="242">
        <v>0</v>
      </c>
      <c r="N103" s="242">
        <v>0</v>
      </c>
      <c r="O103" s="242">
        <v>0</v>
      </c>
      <c r="P103" s="242">
        <v>0</v>
      </c>
      <c r="Q103" s="242">
        <v>0</v>
      </c>
      <c r="R103" s="242">
        <v>0</v>
      </c>
      <c r="S103" s="242">
        <v>0</v>
      </c>
      <c r="T103" s="242">
        <v>0</v>
      </c>
      <c r="U103" s="242">
        <v>0</v>
      </c>
      <c r="V103" s="242">
        <v>0</v>
      </c>
      <c r="W103" s="242">
        <v>0</v>
      </c>
      <c r="X103" s="242">
        <v>0</v>
      </c>
      <c r="Y103" s="242">
        <v>0</v>
      </c>
      <c r="Z103" s="242">
        <v>0</v>
      </c>
      <c r="AA103" s="242">
        <v>0</v>
      </c>
      <c r="AB103" s="242">
        <v>0</v>
      </c>
      <c r="AC103" s="244">
        <v>27342</v>
      </c>
      <c r="AD103" s="244">
        <v>23452</v>
      </c>
      <c r="AE103" s="244">
        <v>23247</v>
      </c>
      <c r="AF103" s="244">
        <v>19134</v>
      </c>
      <c r="AG103" s="244">
        <v>14324</v>
      </c>
      <c r="AH103" s="244">
        <v>14371</v>
      </c>
      <c r="AI103" s="244">
        <v>11468</v>
      </c>
    </row>
    <row r="104" spans="1:35" s="9" customFormat="1" ht="15.75" x14ac:dyDescent="0.25">
      <c r="A104" s="70" t="s">
        <v>1060</v>
      </c>
      <c r="B104" s="3" t="s">
        <v>1375</v>
      </c>
      <c r="C104" s="3" t="s">
        <v>1415</v>
      </c>
      <c r="D104" s="4" t="s">
        <v>514</v>
      </c>
      <c r="E104" s="246">
        <f t="shared" si="2"/>
        <v>98808</v>
      </c>
      <c r="F104" s="242">
        <v>0</v>
      </c>
      <c r="G104" s="242">
        <v>0</v>
      </c>
      <c r="H104" s="242">
        <v>0</v>
      </c>
      <c r="I104" s="242">
        <v>0</v>
      </c>
      <c r="J104" s="242">
        <v>0</v>
      </c>
      <c r="K104" s="242">
        <v>0</v>
      </c>
      <c r="L104" s="242">
        <v>0</v>
      </c>
      <c r="M104" s="242">
        <v>0</v>
      </c>
      <c r="N104" s="242">
        <v>0</v>
      </c>
      <c r="O104" s="242">
        <v>0</v>
      </c>
      <c r="P104" s="242">
        <v>0</v>
      </c>
      <c r="Q104" s="242">
        <v>0</v>
      </c>
      <c r="R104" s="242">
        <v>0</v>
      </c>
      <c r="S104" s="242">
        <v>0</v>
      </c>
      <c r="T104" s="242">
        <v>0</v>
      </c>
      <c r="U104" s="242">
        <v>0</v>
      </c>
      <c r="V104" s="242">
        <v>0</v>
      </c>
      <c r="W104" s="242">
        <v>0</v>
      </c>
      <c r="X104" s="242">
        <v>0</v>
      </c>
      <c r="Y104" s="242">
        <v>0</v>
      </c>
      <c r="Z104" s="242">
        <v>0</v>
      </c>
      <c r="AA104" s="242">
        <v>0</v>
      </c>
      <c r="AB104" s="242">
        <v>0</v>
      </c>
      <c r="AC104" s="244">
        <v>23299</v>
      </c>
      <c r="AD104" s="244">
        <v>17960</v>
      </c>
      <c r="AE104" s="244">
        <v>16465</v>
      </c>
      <c r="AF104" s="244">
        <v>14162</v>
      </c>
      <c r="AG104" s="244">
        <v>9901</v>
      </c>
      <c r="AH104" s="244">
        <v>9374</v>
      </c>
      <c r="AI104" s="244">
        <v>7647</v>
      </c>
    </row>
    <row r="105" spans="1:35" s="9" customFormat="1" ht="15.75" x14ac:dyDescent="0.25">
      <c r="A105" s="70" t="s">
        <v>1061</v>
      </c>
      <c r="B105" s="3" t="s">
        <v>1376</v>
      </c>
      <c r="C105" s="3" t="s">
        <v>1415</v>
      </c>
      <c r="D105" s="4" t="s">
        <v>514</v>
      </c>
      <c r="E105" s="246">
        <f t="shared" si="2"/>
        <v>134476</v>
      </c>
      <c r="F105" s="242">
        <v>0</v>
      </c>
      <c r="G105" s="242">
        <v>0</v>
      </c>
      <c r="H105" s="242">
        <v>0</v>
      </c>
      <c r="I105" s="242">
        <v>0</v>
      </c>
      <c r="J105" s="242">
        <v>0</v>
      </c>
      <c r="K105" s="242">
        <v>0</v>
      </c>
      <c r="L105" s="242">
        <v>0</v>
      </c>
      <c r="M105" s="242">
        <v>0</v>
      </c>
      <c r="N105" s="242">
        <v>0</v>
      </c>
      <c r="O105" s="242">
        <v>0</v>
      </c>
      <c r="P105" s="242">
        <v>0</v>
      </c>
      <c r="Q105" s="242">
        <v>0</v>
      </c>
      <c r="R105" s="242">
        <v>0</v>
      </c>
      <c r="S105" s="242">
        <v>0</v>
      </c>
      <c r="T105" s="242">
        <v>0</v>
      </c>
      <c r="U105" s="242">
        <v>0</v>
      </c>
      <c r="V105" s="242">
        <v>0</v>
      </c>
      <c r="W105" s="242">
        <v>0</v>
      </c>
      <c r="X105" s="242">
        <v>0</v>
      </c>
      <c r="Y105" s="242">
        <v>0</v>
      </c>
      <c r="Z105" s="242">
        <v>0</v>
      </c>
      <c r="AA105" s="242">
        <v>0</v>
      </c>
      <c r="AB105" s="242">
        <v>0</v>
      </c>
      <c r="AC105" s="244">
        <v>27437</v>
      </c>
      <c r="AD105" s="244">
        <v>23594</v>
      </c>
      <c r="AE105" s="244">
        <v>23450</v>
      </c>
      <c r="AF105" s="244">
        <v>19303</v>
      </c>
      <c r="AG105" s="244">
        <v>14469</v>
      </c>
      <c r="AH105" s="244">
        <v>14559</v>
      </c>
      <c r="AI105" s="244">
        <v>11664</v>
      </c>
    </row>
    <row r="106" spans="1:35" s="9" customFormat="1" ht="15.75" x14ac:dyDescent="0.25">
      <c r="A106" s="70" t="s">
        <v>1066</v>
      </c>
      <c r="B106" s="3" t="s">
        <v>1377</v>
      </c>
      <c r="C106" s="3" t="s">
        <v>1415</v>
      </c>
      <c r="D106" s="4" t="s">
        <v>514</v>
      </c>
      <c r="E106" s="246">
        <f t="shared" si="2"/>
        <v>113538</v>
      </c>
      <c r="F106" s="242">
        <v>0</v>
      </c>
      <c r="G106" s="242">
        <v>0</v>
      </c>
      <c r="H106" s="242">
        <v>0</v>
      </c>
      <c r="I106" s="242">
        <v>0</v>
      </c>
      <c r="J106" s="242">
        <v>0</v>
      </c>
      <c r="K106" s="242">
        <v>0</v>
      </c>
      <c r="L106" s="242">
        <v>0</v>
      </c>
      <c r="M106" s="242">
        <v>0</v>
      </c>
      <c r="N106" s="242">
        <v>0</v>
      </c>
      <c r="O106" s="242">
        <v>0</v>
      </c>
      <c r="P106" s="242">
        <v>0</v>
      </c>
      <c r="Q106" s="242">
        <v>0</v>
      </c>
      <c r="R106" s="242">
        <v>0</v>
      </c>
      <c r="S106" s="242">
        <v>0</v>
      </c>
      <c r="T106" s="242">
        <v>0</v>
      </c>
      <c r="U106" s="242">
        <v>0</v>
      </c>
      <c r="V106" s="242">
        <v>0</v>
      </c>
      <c r="W106" s="242">
        <v>0</v>
      </c>
      <c r="X106" s="242">
        <v>0</v>
      </c>
      <c r="Y106" s="242">
        <v>0</v>
      </c>
      <c r="Z106" s="242">
        <v>0</v>
      </c>
      <c r="AA106" s="242">
        <v>0</v>
      </c>
      <c r="AB106" s="242">
        <v>0</v>
      </c>
      <c r="AC106" s="244">
        <v>25284</v>
      </c>
      <c r="AD106" s="244">
        <v>20514</v>
      </c>
      <c r="AE106" s="244">
        <v>19659</v>
      </c>
      <c r="AF106" s="244">
        <v>16242</v>
      </c>
      <c r="AG106" s="244">
        <v>11569</v>
      </c>
      <c r="AH106" s="244">
        <v>11207</v>
      </c>
      <c r="AI106" s="244">
        <v>9063</v>
      </c>
    </row>
    <row r="107" spans="1:35" s="9" customFormat="1" ht="15.75" x14ac:dyDescent="0.25">
      <c r="A107" s="70" t="s">
        <v>1067</v>
      </c>
      <c r="B107" s="3" t="s">
        <v>1378</v>
      </c>
      <c r="C107" s="3" t="s">
        <v>1415</v>
      </c>
      <c r="D107" s="4" t="s">
        <v>514</v>
      </c>
      <c r="E107" s="246">
        <f t="shared" si="2"/>
        <v>93111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0</v>
      </c>
      <c r="P107" s="242">
        <v>0</v>
      </c>
      <c r="Q107" s="242">
        <v>0</v>
      </c>
      <c r="R107" s="242">
        <v>0</v>
      </c>
      <c r="S107" s="242">
        <v>0</v>
      </c>
      <c r="T107" s="242">
        <v>0</v>
      </c>
      <c r="U107" s="242">
        <v>0</v>
      </c>
      <c r="V107" s="242">
        <v>0</v>
      </c>
      <c r="W107" s="242">
        <v>0</v>
      </c>
      <c r="X107" s="242">
        <v>0</v>
      </c>
      <c r="Y107" s="242">
        <v>0</v>
      </c>
      <c r="Z107" s="242">
        <v>0</v>
      </c>
      <c r="AA107" s="242">
        <v>0</v>
      </c>
      <c r="AB107" s="242">
        <v>0</v>
      </c>
      <c r="AC107" s="244">
        <v>22727</v>
      </c>
      <c r="AD107" s="244">
        <v>17143</v>
      </c>
      <c r="AE107" s="244">
        <v>15449</v>
      </c>
      <c r="AF107" s="244">
        <v>13329</v>
      </c>
      <c r="AG107" s="244">
        <v>9104</v>
      </c>
      <c r="AH107" s="244">
        <v>8489</v>
      </c>
      <c r="AI107" s="244">
        <v>6870</v>
      </c>
    </row>
    <row r="108" spans="1:35" s="9" customFormat="1" ht="15.75" x14ac:dyDescent="0.25">
      <c r="A108" s="70" t="s">
        <v>1062</v>
      </c>
      <c r="B108" s="3" t="s">
        <v>1379</v>
      </c>
      <c r="C108" s="3" t="s">
        <v>1415</v>
      </c>
      <c r="D108" s="4" t="s">
        <v>514</v>
      </c>
      <c r="E108" s="246">
        <f t="shared" si="2"/>
        <v>123121</v>
      </c>
      <c r="F108" s="242">
        <v>0</v>
      </c>
      <c r="G108" s="242">
        <v>0</v>
      </c>
      <c r="H108" s="242">
        <v>0</v>
      </c>
      <c r="I108" s="242">
        <v>0</v>
      </c>
      <c r="J108" s="242">
        <v>0</v>
      </c>
      <c r="K108" s="242">
        <v>0</v>
      </c>
      <c r="L108" s="242">
        <v>0</v>
      </c>
      <c r="M108" s="242">
        <v>0</v>
      </c>
      <c r="N108" s="242">
        <v>0</v>
      </c>
      <c r="O108" s="242">
        <v>0</v>
      </c>
      <c r="P108" s="242">
        <v>0</v>
      </c>
      <c r="Q108" s="242">
        <v>0</v>
      </c>
      <c r="R108" s="242">
        <v>0</v>
      </c>
      <c r="S108" s="242">
        <v>0</v>
      </c>
      <c r="T108" s="242">
        <v>0</v>
      </c>
      <c r="U108" s="242">
        <v>0</v>
      </c>
      <c r="V108" s="242">
        <v>0</v>
      </c>
      <c r="W108" s="242">
        <v>0</v>
      </c>
      <c r="X108" s="242">
        <v>0</v>
      </c>
      <c r="Y108" s="242">
        <v>0</v>
      </c>
      <c r="Z108" s="242">
        <v>0</v>
      </c>
      <c r="AA108" s="242">
        <v>0</v>
      </c>
      <c r="AB108" s="242">
        <v>0</v>
      </c>
      <c r="AC108" s="244">
        <v>25997</v>
      </c>
      <c r="AD108" s="244">
        <v>21848</v>
      </c>
      <c r="AE108" s="244">
        <v>21049</v>
      </c>
      <c r="AF108" s="244">
        <v>17656</v>
      </c>
      <c r="AG108" s="244">
        <v>13071</v>
      </c>
      <c r="AH108" s="244">
        <v>13008</v>
      </c>
      <c r="AI108" s="244">
        <v>10492</v>
      </c>
    </row>
    <row r="109" spans="1:35" s="9" customFormat="1" ht="15.75" x14ac:dyDescent="0.25">
      <c r="A109" s="70" t="s">
        <v>1063</v>
      </c>
      <c r="B109" s="3" t="s">
        <v>1380</v>
      </c>
      <c r="C109" s="3" t="s">
        <v>1415</v>
      </c>
      <c r="D109" s="4" t="s">
        <v>514</v>
      </c>
      <c r="E109" s="246">
        <f t="shared" si="2"/>
        <v>96054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42">
        <v>0</v>
      </c>
      <c r="S109" s="242">
        <v>0</v>
      </c>
      <c r="T109" s="242">
        <v>0</v>
      </c>
      <c r="U109" s="242">
        <v>0</v>
      </c>
      <c r="V109" s="242">
        <v>0</v>
      </c>
      <c r="W109" s="242">
        <v>0</v>
      </c>
      <c r="X109" s="242">
        <v>0</v>
      </c>
      <c r="Y109" s="242">
        <v>0</v>
      </c>
      <c r="Z109" s="242">
        <v>0</v>
      </c>
      <c r="AA109" s="242">
        <v>0</v>
      </c>
      <c r="AB109" s="242">
        <v>0</v>
      </c>
      <c r="AC109" s="244">
        <v>23077</v>
      </c>
      <c r="AD109" s="244">
        <v>17569</v>
      </c>
      <c r="AE109" s="244">
        <v>15979</v>
      </c>
      <c r="AF109" s="244">
        <v>13771</v>
      </c>
      <c r="AG109" s="244">
        <v>9452</v>
      </c>
      <c r="AH109" s="244">
        <v>8958</v>
      </c>
      <c r="AI109" s="244">
        <v>7248</v>
      </c>
    </row>
    <row r="110" spans="1:35" s="9" customFormat="1" ht="15.75" x14ac:dyDescent="0.25">
      <c r="A110" s="70" t="s">
        <v>1064</v>
      </c>
      <c r="B110" s="3" t="s">
        <v>1381</v>
      </c>
      <c r="C110" s="3" t="s">
        <v>1415</v>
      </c>
      <c r="D110" s="4" t="s">
        <v>514</v>
      </c>
      <c r="E110" s="246">
        <f t="shared" si="2"/>
        <v>114940</v>
      </c>
      <c r="F110" s="242">
        <v>0</v>
      </c>
      <c r="G110" s="242">
        <v>0</v>
      </c>
      <c r="H110" s="242">
        <v>0</v>
      </c>
      <c r="I110" s="242">
        <v>0</v>
      </c>
      <c r="J110" s="242">
        <v>0</v>
      </c>
      <c r="K110" s="242">
        <v>0</v>
      </c>
      <c r="L110" s="242">
        <v>0</v>
      </c>
      <c r="M110" s="242">
        <v>0</v>
      </c>
      <c r="N110" s="242">
        <v>0</v>
      </c>
      <c r="O110" s="242">
        <v>0</v>
      </c>
      <c r="P110" s="242">
        <v>0</v>
      </c>
      <c r="Q110" s="242">
        <v>0</v>
      </c>
      <c r="R110" s="242">
        <v>0</v>
      </c>
      <c r="S110" s="242">
        <v>0</v>
      </c>
      <c r="T110" s="242">
        <v>0</v>
      </c>
      <c r="U110" s="242">
        <v>0</v>
      </c>
      <c r="V110" s="242">
        <v>0</v>
      </c>
      <c r="W110" s="242">
        <v>0</v>
      </c>
      <c r="X110" s="242">
        <v>0</v>
      </c>
      <c r="Y110" s="242">
        <v>0</v>
      </c>
      <c r="Z110" s="242">
        <v>0</v>
      </c>
      <c r="AA110" s="242">
        <v>0</v>
      </c>
      <c r="AB110" s="242">
        <v>0</v>
      </c>
      <c r="AC110" s="244">
        <v>25166</v>
      </c>
      <c r="AD110" s="244">
        <v>20431</v>
      </c>
      <c r="AE110" s="244">
        <v>19497</v>
      </c>
      <c r="AF110" s="244">
        <v>16394</v>
      </c>
      <c r="AG110" s="244">
        <v>11963</v>
      </c>
      <c r="AH110" s="244">
        <v>11841</v>
      </c>
      <c r="AI110" s="244">
        <v>9648</v>
      </c>
    </row>
    <row r="111" spans="1:35" s="9" customFormat="1" ht="15.75" x14ac:dyDescent="0.25">
      <c r="A111" s="70" t="s">
        <v>1065</v>
      </c>
      <c r="B111" s="3" t="s">
        <v>1382</v>
      </c>
      <c r="C111" s="3" t="s">
        <v>1415</v>
      </c>
      <c r="D111" s="4" t="s">
        <v>514</v>
      </c>
      <c r="E111" s="246">
        <f t="shared" si="2"/>
        <v>97385</v>
      </c>
      <c r="F111" s="242">
        <v>0</v>
      </c>
      <c r="G111" s="242">
        <v>0</v>
      </c>
      <c r="H111" s="242">
        <v>0</v>
      </c>
      <c r="I111" s="242">
        <v>0</v>
      </c>
      <c r="J111" s="242">
        <v>0</v>
      </c>
      <c r="K111" s="242">
        <v>0</v>
      </c>
      <c r="L111" s="242">
        <v>0</v>
      </c>
      <c r="M111" s="242">
        <v>0</v>
      </c>
      <c r="N111" s="242">
        <v>0</v>
      </c>
      <c r="O111" s="242">
        <v>0</v>
      </c>
      <c r="P111" s="242">
        <v>0</v>
      </c>
      <c r="Q111" s="242">
        <v>0</v>
      </c>
      <c r="R111" s="242">
        <v>0</v>
      </c>
      <c r="S111" s="242">
        <v>0</v>
      </c>
      <c r="T111" s="242">
        <v>0</v>
      </c>
      <c r="U111" s="242">
        <v>0</v>
      </c>
      <c r="V111" s="242">
        <v>0</v>
      </c>
      <c r="W111" s="242">
        <v>0</v>
      </c>
      <c r="X111" s="242">
        <v>0</v>
      </c>
      <c r="Y111" s="242">
        <v>0</v>
      </c>
      <c r="Z111" s="242">
        <v>0</v>
      </c>
      <c r="AA111" s="242">
        <v>0</v>
      </c>
      <c r="AB111" s="242">
        <v>0</v>
      </c>
      <c r="AC111" s="244">
        <v>23135</v>
      </c>
      <c r="AD111" s="244">
        <v>17748</v>
      </c>
      <c r="AE111" s="244">
        <v>16170</v>
      </c>
      <c r="AF111" s="244">
        <v>13958</v>
      </c>
      <c r="AG111" s="244">
        <v>9701</v>
      </c>
      <c r="AH111" s="244">
        <v>9209</v>
      </c>
      <c r="AI111" s="244">
        <v>7464</v>
      </c>
    </row>
    <row r="112" spans="1:35" s="9" customFormat="1" ht="28.5" x14ac:dyDescent="0.25">
      <c r="A112" s="70" t="s">
        <v>1068</v>
      </c>
      <c r="B112" s="3" t="s">
        <v>800</v>
      </c>
      <c r="C112" s="3" t="s">
        <v>1515</v>
      </c>
      <c r="D112" s="4" t="s">
        <v>1767</v>
      </c>
      <c r="E112" s="246">
        <f t="shared" si="2"/>
        <v>88972</v>
      </c>
      <c r="F112" s="242">
        <v>0</v>
      </c>
      <c r="G112" s="242">
        <v>0</v>
      </c>
      <c r="H112" s="242">
        <v>0</v>
      </c>
      <c r="I112" s="242">
        <v>0</v>
      </c>
      <c r="J112" s="242">
        <v>0</v>
      </c>
      <c r="K112" s="242">
        <v>0</v>
      </c>
      <c r="L112" s="242">
        <v>0</v>
      </c>
      <c r="M112" s="242">
        <v>0</v>
      </c>
      <c r="N112" s="242">
        <v>0</v>
      </c>
      <c r="O112" s="242">
        <v>0</v>
      </c>
      <c r="P112" s="242">
        <v>0</v>
      </c>
      <c r="Q112" s="242">
        <v>0</v>
      </c>
      <c r="R112" s="242">
        <v>0</v>
      </c>
      <c r="S112" s="242">
        <v>0</v>
      </c>
      <c r="T112" s="242">
        <v>0</v>
      </c>
      <c r="U112" s="242">
        <v>0</v>
      </c>
      <c r="V112" s="242">
        <v>0</v>
      </c>
      <c r="W112" s="242">
        <v>0</v>
      </c>
      <c r="X112" s="242">
        <v>0</v>
      </c>
      <c r="Y112" s="242">
        <v>0</v>
      </c>
      <c r="Z112" s="242">
        <v>0</v>
      </c>
      <c r="AA112" s="242">
        <v>0</v>
      </c>
      <c r="AB112" s="242">
        <v>0</v>
      </c>
      <c r="AC112" s="244">
        <v>26059</v>
      </c>
      <c r="AD112" s="244">
        <v>22314</v>
      </c>
      <c r="AE112" s="244">
        <v>22441</v>
      </c>
      <c r="AF112" s="244">
        <v>18158</v>
      </c>
      <c r="AG112" s="242">
        <v>0</v>
      </c>
      <c r="AH112" s="242">
        <v>0</v>
      </c>
      <c r="AI112" s="242">
        <v>0</v>
      </c>
    </row>
    <row r="113" spans="1:35" ht="15.75" x14ac:dyDescent="0.25">
      <c r="A113" s="64" t="s">
        <v>278</v>
      </c>
      <c r="B113" s="60" t="s">
        <v>497</v>
      </c>
      <c r="C113" s="7" t="s">
        <v>1516</v>
      </c>
      <c r="D113" s="226" t="s">
        <v>18</v>
      </c>
      <c r="E113" s="246">
        <f t="shared" si="2"/>
        <v>1109558</v>
      </c>
      <c r="F113" s="242">
        <v>0</v>
      </c>
      <c r="G113" s="242">
        <v>0</v>
      </c>
      <c r="H113" s="242">
        <v>0</v>
      </c>
      <c r="I113" s="242">
        <v>0</v>
      </c>
      <c r="J113" s="242">
        <v>0</v>
      </c>
      <c r="K113" s="242">
        <v>0</v>
      </c>
      <c r="L113" s="242">
        <v>0</v>
      </c>
      <c r="M113" s="242">
        <v>0</v>
      </c>
      <c r="N113" s="243">
        <v>73826</v>
      </c>
      <c r="O113" s="243">
        <v>68307</v>
      </c>
      <c r="P113" s="243">
        <v>75091</v>
      </c>
      <c r="Q113" s="243">
        <v>78782</v>
      </c>
      <c r="R113" s="243">
        <v>81721</v>
      </c>
      <c r="S113" s="243">
        <v>80804</v>
      </c>
      <c r="T113" s="243">
        <v>80225</v>
      </c>
      <c r="U113" s="243">
        <v>76046</v>
      </c>
      <c r="V113" s="243">
        <v>74254</v>
      </c>
      <c r="W113" s="243">
        <v>66915</v>
      </c>
      <c r="X113" s="243">
        <v>68785</v>
      </c>
      <c r="Y113" s="243">
        <v>59190</v>
      </c>
      <c r="Z113" s="243">
        <v>31716</v>
      </c>
      <c r="AA113" s="243">
        <v>34636</v>
      </c>
      <c r="AB113" s="243">
        <v>28874</v>
      </c>
      <c r="AC113" s="243">
        <v>27380</v>
      </c>
      <c r="AD113" s="243">
        <v>23509</v>
      </c>
      <c r="AE113" s="243">
        <v>23325</v>
      </c>
      <c r="AF113" s="243">
        <v>19246</v>
      </c>
      <c r="AG113" s="243">
        <v>14441</v>
      </c>
      <c r="AH113" s="243">
        <v>14533</v>
      </c>
      <c r="AI113" s="243">
        <v>7952</v>
      </c>
    </row>
    <row r="114" spans="1:35" ht="15.75" x14ac:dyDescent="0.25">
      <c r="A114" s="64" t="s">
        <v>279</v>
      </c>
      <c r="B114" s="60" t="s">
        <v>498</v>
      </c>
      <c r="C114" s="60" t="s">
        <v>997</v>
      </c>
      <c r="D114" s="226" t="s">
        <v>1774</v>
      </c>
      <c r="E114" s="246">
        <f t="shared" si="2"/>
        <v>1060799</v>
      </c>
      <c r="F114" s="242">
        <v>0</v>
      </c>
      <c r="G114" s="242">
        <v>0</v>
      </c>
      <c r="H114" s="242">
        <v>0</v>
      </c>
      <c r="I114" s="242">
        <v>0</v>
      </c>
      <c r="J114" s="242">
        <v>0</v>
      </c>
      <c r="K114" s="242">
        <v>0</v>
      </c>
      <c r="L114" s="242">
        <v>0</v>
      </c>
      <c r="M114" s="242">
        <v>0</v>
      </c>
      <c r="N114" s="243">
        <v>73826</v>
      </c>
      <c r="O114" s="243">
        <v>68307</v>
      </c>
      <c r="P114" s="243">
        <v>75091</v>
      </c>
      <c r="Q114" s="243">
        <v>78782</v>
      </c>
      <c r="R114" s="243">
        <v>81721</v>
      </c>
      <c r="S114" s="243">
        <v>80804</v>
      </c>
      <c r="T114" s="243">
        <v>80225</v>
      </c>
      <c r="U114" s="243">
        <v>76046</v>
      </c>
      <c r="V114" s="243">
        <v>74254</v>
      </c>
      <c r="W114" s="243">
        <v>66915</v>
      </c>
      <c r="X114" s="243">
        <v>68785</v>
      </c>
      <c r="Y114" s="243">
        <v>59190</v>
      </c>
      <c r="Z114" s="243">
        <v>31716</v>
      </c>
      <c r="AA114" s="243">
        <v>34636</v>
      </c>
      <c r="AB114" s="243">
        <v>28874</v>
      </c>
      <c r="AC114" s="243">
        <v>25277</v>
      </c>
      <c r="AD114" s="243">
        <v>20501</v>
      </c>
      <c r="AE114" s="243">
        <v>19500</v>
      </c>
      <c r="AF114" s="243">
        <v>16349</v>
      </c>
      <c r="AG114" s="242">
        <v>0</v>
      </c>
      <c r="AH114" s="242">
        <v>0</v>
      </c>
      <c r="AI114" s="242">
        <v>0</v>
      </c>
    </row>
    <row r="115" spans="1:35" ht="15.75" x14ac:dyDescent="0.25">
      <c r="A115" s="64" t="s">
        <v>280</v>
      </c>
      <c r="B115" s="60" t="s">
        <v>499</v>
      </c>
      <c r="C115" s="60" t="s">
        <v>997</v>
      </c>
      <c r="D115" s="226" t="s">
        <v>1774</v>
      </c>
      <c r="E115" s="246">
        <f t="shared" si="2"/>
        <v>1058191</v>
      </c>
      <c r="F115" s="242">
        <v>0</v>
      </c>
      <c r="G115" s="242">
        <v>0</v>
      </c>
      <c r="H115" s="242">
        <v>0</v>
      </c>
      <c r="I115" s="242">
        <v>0</v>
      </c>
      <c r="J115" s="242">
        <v>0</v>
      </c>
      <c r="K115" s="242">
        <v>0</v>
      </c>
      <c r="L115" s="242">
        <v>0</v>
      </c>
      <c r="M115" s="242">
        <v>0</v>
      </c>
      <c r="N115" s="243">
        <v>73826</v>
      </c>
      <c r="O115" s="243">
        <v>68307</v>
      </c>
      <c r="P115" s="243">
        <v>75091</v>
      </c>
      <c r="Q115" s="243">
        <v>78782</v>
      </c>
      <c r="R115" s="243">
        <v>81721</v>
      </c>
      <c r="S115" s="243">
        <v>80804</v>
      </c>
      <c r="T115" s="243">
        <v>80225</v>
      </c>
      <c r="U115" s="243">
        <v>76046</v>
      </c>
      <c r="V115" s="243">
        <v>74254</v>
      </c>
      <c r="W115" s="243">
        <v>66915</v>
      </c>
      <c r="X115" s="243">
        <v>68785</v>
      </c>
      <c r="Y115" s="243">
        <v>59190</v>
      </c>
      <c r="Z115" s="243">
        <v>31716</v>
      </c>
      <c r="AA115" s="243">
        <v>34636</v>
      </c>
      <c r="AB115" s="243">
        <v>28874</v>
      </c>
      <c r="AC115" s="243">
        <v>24853</v>
      </c>
      <c r="AD115" s="243">
        <v>19833</v>
      </c>
      <c r="AE115" s="243">
        <v>18653</v>
      </c>
      <c r="AF115" s="243">
        <v>15680</v>
      </c>
      <c r="AG115" s="242">
        <v>0</v>
      </c>
      <c r="AH115" s="242">
        <v>0</v>
      </c>
      <c r="AI115" s="242">
        <v>0</v>
      </c>
    </row>
    <row r="116" spans="1:35" ht="15.75" x14ac:dyDescent="0.25">
      <c r="A116" s="64" t="s">
        <v>281</v>
      </c>
      <c r="B116" s="60" t="s">
        <v>500</v>
      </c>
      <c r="C116" s="60" t="s">
        <v>997</v>
      </c>
      <c r="D116" s="226" t="s">
        <v>1774</v>
      </c>
      <c r="E116" s="246">
        <f t="shared" si="2"/>
        <v>1060141</v>
      </c>
      <c r="F116" s="242">
        <v>0</v>
      </c>
      <c r="G116" s="242">
        <v>0</v>
      </c>
      <c r="H116" s="242">
        <v>0</v>
      </c>
      <c r="I116" s="242">
        <v>0</v>
      </c>
      <c r="J116" s="242">
        <v>0</v>
      </c>
      <c r="K116" s="242">
        <v>0</v>
      </c>
      <c r="L116" s="242">
        <v>0</v>
      </c>
      <c r="M116" s="242">
        <v>0</v>
      </c>
      <c r="N116" s="243">
        <v>73826</v>
      </c>
      <c r="O116" s="243">
        <v>68307</v>
      </c>
      <c r="P116" s="243">
        <v>75091</v>
      </c>
      <c r="Q116" s="243">
        <v>78782</v>
      </c>
      <c r="R116" s="243">
        <v>81721</v>
      </c>
      <c r="S116" s="243">
        <v>80804</v>
      </c>
      <c r="T116" s="243">
        <v>80225</v>
      </c>
      <c r="U116" s="243">
        <v>76046</v>
      </c>
      <c r="V116" s="243">
        <v>74254</v>
      </c>
      <c r="W116" s="243">
        <v>66915</v>
      </c>
      <c r="X116" s="243">
        <v>68785</v>
      </c>
      <c r="Y116" s="243">
        <v>59190</v>
      </c>
      <c r="Z116" s="243">
        <v>31716</v>
      </c>
      <c r="AA116" s="243">
        <v>34636</v>
      </c>
      <c r="AB116" s="243">
        <v>28874</v>
      </c>
      <c r="AC116" s="243">
        <v>25198</v>
      </c>
      <c r="AD116" s="243">
        <v>20318</v>
      </c>
      <c r="AE116" s="243">
        <v>19289</v>
      </c>
      <c r="AF116" s="243">
        <v>16164</v>
      </c>
      <c r="AG116" s="242">
        <v>0</v>
      </c>
      <c r="AH116" s="242">
        <v>0</v>
      </c>
      <c r="AI116" s="242">
        <v>0</v>
      </c>
    </row>
    <row r="117" spans="1:35" ht="15.75" x14ac:dyDescent="0.25">
      <c r="A117" s="64" t="s">
        <v>0</v>
      </c>
      <c r="B117" s="60" t="s">
        <v>501</v>
      </c>
      <c r="C117" s="60" t="s">
        <v>997</v>
      </c>
      <c r="D117" s="226" t="s">
        <v>1774</v>
      </c>
      <c r="E117" s="246">
        <f t="shared" si="2"/>
        <v>1057762</v>
      </c>
      <c r="F117" s="242">
        <v>0</v>
      </c>
      <c r="G117" s="242">
        <v>0</v>
      </c>
      <c r="H117" s="242">
        <v>0</v>
      </c>
      <c r="I117" s="242">
        <v>0</v>
      </c>
      <c r="J117" s="242">
        <v>0</v>
      </c>
      <c r="K117" s="242">
        <v>0</v>
      </c>
      <c r="L117" s="242">
        <v>0</v>
      </c>
      <c r="M117" s="242">
        <v>0</v>
      </c>
      <c r="N117" s="243">
        <v>73826</v>
      </c>
      <c r="O117" s="243">
        <v>68307</v>
      </c>
      <c r="P117" s="243">
        <v>75091</v>
      </c>
      <c r="Q117" s="243">
        <v>78782</v>
      </c>
      <c r="R117" s="243">
        <v>81721</v>
      </c>
      <c r="S117" s="243">
        <v>80804</v>
      </c>
      <c r="T117" s="243">
        <v>80225</v>
      </c>
      <c r="U117" s="243">
        <v>76046</v>
      </c>
      <c r="V117" s="243">
        <v>74254</v>
      </c>
      <c r="W117" s="243">
        <v>66915</v>
      </c>
      <c r="X117" s="243">
        <v>68785</v>
      </c>
      <c r="Y117" s="243">
        <v>59190</v>
      </c>
      <c r="Z117" s="243">
        <v>31716</v>
      </c>
      <c r="AA117" s="243">
        <v>34636</v>
      </c>
      <c r="AB117" s="243">
        <v>28874</v>
      </c>
      <c r="AC117" s="243">
        <v>24767</v>
      </c>
      <c r="AD117" s="243">
        <v>19724</v>
      </c>
      <c r="AE117" s="243">
        <v>18521</v>
      </c>
      <c r="AF117" s="243">
        <v>15578</v>
      </c>
      <c r="AG117" s="242">
        <v>0</v>
      </c>
      <c r="AH117" s="242">
        <v>0</v>
      </c>
      <c r="AI117" s="242">
        <v>0</v>
      </c>
    </row>
    <row r="118" spans="1:35" ht="15.75" x14ac:dyDescent="0.25">
      <c r="A118" s="64" t="s">
        <v>1</v>
      </c>
      <c r="B118" s="60" t="s">
        <v>502</v>
      </c>
      <c r="C118" s="60" t="s">
        <v>997</v>
      </c>
      <c r="D118" s="226" t="s">
        <v>1774</v>
      </c>
      <c r="E118" s="246">
        <f t="shared" si="2"/>
        <v>1061443</v>
      </c>
      <c r="F118" s="242">
        <v>0</v>
      </c>
      <c r="G118" s="242">
        <v>0</v>
      </c>
      <c r="H118" s="242">
        <v>0</v>
      </c>
      <c r="I118" s="242">
        <v>0</v>
      </c>
      <c r="J118" s="242">
        <v>0</v>
      </c>
      <c r="K118" s="242">
        <v>0</v>
      </c>
      <c r="L118" s="242">
        <v>0</v>
      </c>
      <c r="M118" s="242">
        <v>0</v>
      </c>
      <c r="N118" s="243">
        <v>73826</v>
      </c>
      <c r="O118" s="243">
        <v>68307</v>
      </c>
      <c r="P118" s="243">
        <v>75091</v>
      </c>
      <c r="Q118" s="243">
        <v>78782</v>
      </c>
      <c r="R118" s="243">
        <v>81721</v>
      </c>
      <c r="S118" s="243">
        <v>80804</v>
      </c>
      <c r="T118" s="243">
        <v>80225</v>
      </c>
      <c r="U118" s="243">
        <v>76046</v>
      </c>
      <c r="V118" s="243">
        <v>74254</v>
      </c>
      <c r="W118" s="243">
        <v>66915</v>
      </c>
      <c r="X118" s="243">
        <v>68785</v>
      </c>
      <c r="Y118" s="243">
        <v>59190</v>
      </c>
      <c r="Z118" s="243">
        <v>31716</v>
      </c>
      <c r="AA118" s="243">
        <v>34636</v>
      </c>
      <c r="AB118" s="243">
        <v>28874</v>
      </c>
      <c r="AC118" s="243">
        <v>25427</v>
      </c>
      <c r="AD118" s="243">
        <v>20709</v>
      </c>
      <c r="AE118" s="243">
        <v>19678</v>
      </c>
      <c r="AF118" s="243">
        <v>16457</v>
      </c>
      <c r="AG118" s="242">
        <v>0</v>
      </c>
      <c r="AH118" s="242">
        <v>0</v>
      </c>
      <c r="AI118" s="242">
        <v>0</v>
      </c>
    </row>
    <row r="119" spans="1:35" ht="15.75" x14ac:dyDescent="0.25">
      <c r="A119" s="64" t="s">
        <v>2</v>
      </c>
      <c r="B119" s="60" t="s">
        <v>503</v>
      </c>
      <c r="C119" s="60" t="s">
        <v>997</v>
      </c>
      <c r="D119" s="226" t="s">
        <v>1774</v>
      </c>
      <c r="E119" s="246">
        <f t="shared" si="2"/>
        <v>1057357</v>
      </c>
      <c r="F119" s="242">
        <v>0</v>
      </c>
      <c r="G119" s="242">
        <v>0</v>
      </c>
      <c r="H119" s="242">
        <v>0</v>
      </c>
      <c r="I119" s="242">
        <v>0</v>
      </c>
      <c r="J119" s="242">
        <v>0</v>
      </c>
      <c r="K119" s="242">
        <v>0</v>
      </c>
      <c r="L119" s="242">
        <v>0</v>
      </c>
      <c r="M119" s="242">
        <v>0</v>
      </c>
      <c r="N119" s="243">
        <v>73826</v>
      </c>
      <c r="O119" s="243">
        <v>68307</v>
      </c>
      <c r="P119" s="243">
        <v>75091</v>
      </c>
      <c r="Q119" s="243">
        <v>78782</v>
      </c>
      <c r="R119" s="243">
        <v>81721</v>
      </c>
      <c r="S119" s="243">
        <v>80804</v>
      </c>
      <c r="T119" s="243">
        <v>80225</v>
      </c>
      <c r="U119" s="243">
        <v>76046</v>
      </c>
      <c r="V119" s="243">
        <v>74254</v>
      </c>
      <c r="W119" s="243">
        <v>66915</v>
      </c>
      <c r="X119" s="243">
        <v>68785</v>
      </c>
      <c r="Y119" s="243">
        <v>59190</v>
      </c>
      <c r="Z119" s="243">
        <v>31716</v>
      </c>
      <c r="AA119" s="243">
        <v>34636</v>
      </c>
      <c r="AB119" s="243">
        <v>28874</v>
      </c>
      <c r="AC119" s="243">
        <v>24708</v>
      </c>
      <c r="AD119" s="243">
        <v>19637</v>
      </c>
      <c r="AE119" s="243">
        <v>18392</v>
      </c>
      <c r="AF119" s="243">
        <v>15448</v>
      </c>
      <c r="AG119" s="242">
        <v>0</v>
      </c>
      <c r="AH119" s="242">
        <v>0</v>
      </c>
      <c r="AI119" s="242">
        <v>0</v>
      </c>
    </row>
    <row r="120" spans="1:35" ht="16.5" thickBot="1" x14ac:dyDescent="0.3">
      <c r="A120" s="65" t="s">
        <v>3</v>
      </c>
      <c r="B120" s="15" t="s">
        <v>504</v>
      </c>
      <c r="C120" s="15" t="s">
        <v>997</v>
      </c>
      <c r="D120" s="226" t="s">
        <v>1774</v>
      </c>
      <c r="E120" s="246">
        <f t="shared" si="2"/>
        <v>1057728</v>
      </c>
      <c r="F120" s="242">
        <v>0</v>
      </c>
      <c r="G120" s="242">
        <v>0</v>
      </c>
      <c r="H120" s="242">
        <v>0</v>
      </c>
      <c r="I120" s="242">
        <v>0</v>
      </c>
      <c r="J120" s="242">
        <v>0</v>
      </c>
      <c r="K120" s="242">
        <v>0</v>
      </c>
      <c r="L120" s="242">
        <v>0</v>
      </c>
      <c r="M120" s="242">
        <v>0</v>
      </c>
      <c r="N120" s="243">
        <v>73826</v>
      </c>
      <c r="O120" s="243">
        <v>68307</v>
      </c>
      <c r="P120" s="243">
        <v>75091</v>
      </c>
      <c r="Q120" s="243">
        <v>78782</v>
      </c>
      <c r="R120" s="243">
        <v>81721</v>
      </c>
      <c r="S120" s="243">
        <v>80804</v>
      </c>
      <c r="T120" s="243">
        <v>80225</v>
      </c>
      <c r="U120" s="243">
        <v>76046</v>
      </c>
      <c r="V120" s="243">
        <v>74254</v>
      </c>
      <c r="W120" s="243">
        <v>66915</v>
      </c>
      <c r="X120" s="243">
        <v>68785</v>
      </c>
      <c r="Y120" s="243">
        <v>59190</v>
      </c>
      <c r="Z120" s="243">
        <v>31716</v>
      </c>
      <c r="AA120" s="243">
        <v>34636</v>
      </c>
      <c r="AB120" s="243">
        <v>28874</v>
      </c>
      <c r="AC120" s="243">
        <v>24765</v>
      </c>
      <c r="AD120" s="243">
        <v>19742</v>
      </c>
      <c r="AE120" s="243">
        <v>18502</v>
      </c>
      <c r="AF120" s="243">
        <v>15547</v>
      </c>
      <c r="AG120" s="242">
        <v>0</v>
      </c>
      <c r="AH120" s="242">
        <v>0</v>
      </c>
      <c r="AI120" s="242">
        <v>0</v>
      </c>
    </row>
    <row r="121" spans="1:35" ht="63.75" thickTop="1" x14ac:dyDescent="0.25">
      <c r="A121" s="89" t="s">
        <v>4</v>
      </c>
      <c r="B121" s="90" t="s">
        <v>1517</v>
      </c>
      <c r="C121" s="90" t="s">
        <v>997</v>
      </c>
      <c r="D121" s="92" t="s">
        <v>1774</v>
      </c>
      <c r="E121" s="246">
        <f t="shared" si="2"/>
        <v>1060319</v>
      </c>
      <c r="F121" s="242">
        <v>0</v>
      </c>
      <c r="G121" s="242">
        <v>0</v>
      </c>
      <c r="H121" s="242">
        <v>0</v>
      </c>
      <c r="I121" s="242">
        <v>0</v>
      </c>
      <c r="J121" s="242">
        <v>0</v>
      </c>
      <c r="K121" s="242">
        <v>0</v>
      </c>
      <c r="L121" s="242">
        <v>0</v>
      </c>
      <c r="M121" s="242">
        <v>0</v>
      </c>
      <c r="N121" s="243">
        <v>73826</v>
      </c>
      <c r="O121" s="243">
        <v>68307</v>
      </c>
      <c r="P121" s="243">
        <v>75091</v>
      </c>
      <c r="Q121" s="243">
        <v>78782</v>
      </c>
      <c r="R121" s="243">
        <v>81721</v>
      </c>
      <c r="S121" s="243">
        <v>80804</v>
      </c>
      <c r="T121" s="243">
        <v>80225</v>
      </c>
      <c r="U121" s="243">
        <v>76046</v>
      </c>
      <c r="V121" s="243">
        <v>74254</v>
      </c>
      <c r="W121" s="243">
        <v>66915</v>
      </c>
      <c r="X121" s="243">
        <v>68785</v>
      </c>
      <c r="Y121" s="243">
        <v>59190</v>
      </c>
      <c r="Z121" s="243">
        <v>31716</v>
      </c>
      <c r="AA121" s="243">
        <v>34636</v>
      </c>
      <c r="AB121" s="243">
        <v>28874</v>
      </c>
      <c r="AC121" s="243">
        <v>25165</v>
      </c>
      <c r="AD121" s="243">
        <v>20351</v>
      </c>
      <c r="AE121" s="243">
        <v>19390</v>
      </c>
      <c r="AF121" s="243">
        <v>16241</v>
      </c>
      <c r="AG121" s="242">
        <v>0</v>
      </c>
      <c r="AH121" s="242">
        <v>0</v>
      </c>
      <c r="AI121" s="242">
        <v>0</v>
      </c>
    </row>
    <row r="122" spans="1:35" ht="16.5" thickBot="1" x14ac:dyDescent="0.3">
      <c r="A122" s="96" t="s">
        <v>5</v>
      </c>
      <c r="B122" s="97" t="s">
        <v>1518</v>
      </c>
      <c r="C122" s="97" t="s">
        <v>997</v>
      </c>
      <c r="D122" s="98" t="s">
        <v>391</v>
      </c>
      <c r="E122" s="246">
        <f t="shared" si="2"/>
        <v>883946</v>
      </c>
      <c r="F122" s="242">
        <v>0</v>
      </c>
      <c r="G122" s="242">
        <v>0</v>
      </c>
      <c r="H122" s="242">
        <v>0</v>
      </c>
      <c r="I122" s="242">
        <v>0</v>
      </c>
      <c r="J122" s="242">
        <v>0</v>
      </c>
      <c r="K122" s="242">
        <v>0</v>
      </c>
      <c r="L122" s="242">
        <v>0</v>
      </c>
      <c r="M122" s="242">
        <v>0</v>
      </c>
      <c r="N122" s="243">
        <v>73826</v>
      </c>
      <c r="O122" s="243">
        <v>68307</v>
      </c>
      <c r="P122" s="243">
        <v>75091</v>
      </c>
      <c r="Q122" s="243">
        <v>78782</v>
      </c>
      <c r="R122" s="243">
        <v>81721</v>
      </c>
      <c r="S122" s="243">
        <v>80804</v>
      </c>
      <c r="T122" s="243">
        <v>80225</v>
      </c>
      <c r="U122" s="243">
        <v>76046</v>
      </c>
      <c r="V122" s="243">
        <v>74254</v>
      </c>
      <c r="W122" s="243">
        <v>66915</v>
      </c>
      <c r="X122" s="243">
        <v>68785</v>
      </c>
      <c r="Y122" s="243">
        <v>59190</v>
      </c>
      <c r="Z122" s="242">
        <v>0</v>
      </c>
      <c r="AA122" s="242">
        <v>0</v>
      </c>
      <c r="AB122" s="242">
        <v>0</v>
      </c>
      <c r="AC122" s="242">
        <v>0</v>
      </c>
      <c r="AD122" s="242">
        <v>0</v>
      </c>
      <c r="AE122" s="242">
        <v>0</v>
      </c>
      <c r="AF122" s="242">
        <v>0</v>
      </c>
      <c r="AG122" s="242">
        <v>0</v>
      </c>
      <c r="AH122" s="242">
        <v>0</v>
      </c>
      <c r="AI122" s="242">
        <v>0</v>
      </c>
    </row>
    <row r="123" spans="1:35" ht="16.5" thickTop="1" x14ac:dyDescent="0.25">
      <c r="A123" s="66" t="s">
        <v>6</v>
      </c>
      <c r="B123" s="17" t="s">
        <v>505</v>
      </c>
      <c r="C123" s="17" t="s">
        <v>997</v>
      </c>
      <c r="D123" s="1" t="s">
        <v>1774</v>
      </c>
      <c r="E123" s="246">
        <f t="shared" si="2"/>
        <v>1057683</v>
      </c>
      <c r="F123" s="242">
        <v>0</v>
      </c>
      <c r="G123" s="242">
        <v>0</v>
      </c>
      <c r="H123" s="242">
        <v>0</v>
      </c>
      <c r="I123" s="242">
        <v>0</v>
      </c>
      <c r="J123" s="242">
        <v>0</v>
      </c>
      <c r="K123" s="242">
        <v>0</v>
      </c>
      <c r="L123" s="242">
        <v>0</v>
      </c>
      <c r="M123" s="242">
        <v>0</v>
      </c>
      <c r="N123" s="243">
        <v>73826</v>
      </c>
      <c r="O123" s="243">
        <v>68307</v>
      </c>
      <c r="P123" s="243">
        <v>75091</v>
      </c>
      <c r="Q123" s="243">
        <v>78782</v>
      </c>
      <c r="R123" s="243">
        <v>81721</v>
      </c>
      <c r="S123" s="243">
        <v>80804</v>
      </c>
      <c r="T123" s="243">
        <v>80225</v>
      </c>
      <c r="U123" s="243">
        <v>76046</v>
      </c>
      <c r="V123" s="243">
        <v>74254</v>
      </c>
      <c r="W123" s="243">
        <v>66915</v>
      </c>
      <c r="X123" s="243">
        <v>68785</v>
      </c>
      <c r="Y123" s="243">
        <v>59190</v>
      </c>
      <c r="Z123" s="243">
        <v>31716</v>
      </c>
      <c r="AA123" s="243">
        <v>34636</v>
      </c>
      <c r="AB123" s="243">
        <v>28874</v>
      </c>
      <c r="AC123" s="243">
        <v>24761</v>
      </c>
      <c r="AD123" s="243">
        <v>19723</v>
      </c>
      <c r="AE123" s="243">
        <v>18480</v>
      </c>
      <c r="AF123" s="243">
        <v>15547</v>
      </c>
      <c r="AG123" s="242">
        <v>0</v>
      </c>
      <c r="AH123" s="242">
        <v>0</v>
      </c>
      <c r="AI123" s="242">
        <v>0</v>
      </c>
    </row>
    <row r="124" spans="1:35" ht="15.75" x14ac:dyDescent="0.25">
      <c r="A124" s="64" t="s">
        <v>7</v>
      </c>
      <c r="B124" s="60" t="s">
        <v>506</v>
      </c>
      <c r="C124" s="60" t="s">
        <v>997</v>
      </c>
      <c r="D124" s="1" t="s">
        <v>1774</v>
      </c>
      <c r="E124" s="246">
        <f t="shared" si="2"/>
        <v>1057674</v>
      </c>
      <c r="F124" s="242">
        <v>0</v>
      </c>
      <c r="G124" s="242">
        <v>0</v>
      </c>
      <c r="H124" s="242">
        <v>0</v>
      </c>
      <c r="I124" s="242">
        <v>0</v>
      </c>
      <c r="J124" s="242">
        <v>0</v>
      </c>
      <c r="K124" s="242">
        <v>0</v>
      </c>
      <c r="L124" s="242">
        <v>0</v>
      </c>
      <c r="M124" s="242">
        <v>0</v>
      </c>
      <c r="N124" s="243">
        <v>73826</v>
      </c>
      <c r="O124" s="243">
        <v>68307</v>
      </c>
      <c r="P124" s="243">
        <v>75091</v>
      </c>
      <c r="Q124" s="243">
        <v>78782</v>
      </c>
      <c r="R124" s="243">
        <v>81721</v>
      </c>
      <c r="S124" s="243">
        <v>80804</v>
      </c>
      <c r="T124" s="243">
        <v>80225</v>
      </c>
      <c r="U124" s="243">
        <v>76046</v>
      </c>
      <c r="V124" s="243">
        <v>74254</v>
      </c>
      <c r="W124" s="243">
        <v>66915</v>
      </c>
      <c r="X124" s="243">
        <v>68785</v>
      </c>
      <c r="Y124" s="243">
        <v>59190</v>
      </c>
      <c r="Z124" s="243">
        <v>31716</v>
      </c>
      <c r="AA124" s="243">
        <v>34636</v>
      </c>
      <c r="AB124" s="243">
        <v>28874</v>
      </c>
      <c r="AC124" s="243">
        <v>24761</v>
      </c>
      <c r="AD124" s="243">
        <v>19708</v>
      </c>
      <c r="AE124" s="243">
        <v>18496</v>
      </c>
      <c r="AF124" s="243">
        <v>15537</v>
      </c>
      <c r="AG124" s="242">
        <v>0</v>
      </c>
      <c r="AH124" s="242">
        <v>0</v>
      </c>
      <c r="AI124" s="242">
        <v>0</v>
      </c>
    </row>
    <row r="125" spans="1:35" ht="15.75" x14ac:dyDescent="0.25">
      <c r="A125" s="64" t="s">
        <v>8</v>
      </c>
      <c r="B125" s="60" t="s">
        <v>507</v>
      </c>
      <c r="C125" s="60" t="s">
        <v>997</v>
      </c>
      <c r="D125" s="1" t="s">
        <v>1774</v>
      </c>
      <c r="E125" s="246">
        <f t="shared" si="2"/>
        <v>1057650</v>
      </c>
      <c r="F125" s="242">
        <v>0</v>
      </c>
      <c r="G125" s="242">
        <v>0</v>
      </c>
      <c r="H125" s="242">
        <v>0</v>
      </c>
      <c r="I125" s="242">
        <v>0</v>
      </c>
      <c r="J125" s="242">
        <v>0</v>
      </c>
      <c r="K125" s="242">
        <v>0</v>
      </c>
      <c r="L125" s="242">
        <v>0</v>
      </c>
      <c r="M125" s="242">
        <v>0</v>
      </c>
      <c r="N125" s="243">
        <v>73826</v>
      </c>
      <c r="O125" s="243">
        <v>68307</v>
      </c>
      <c r="P125" s="243">
        <v>75091</v>
      </c>
      <c r="Q125" s="243">
        <v>78782</v>
      </c>
      <c r="R125" s="243">
        <v>81721</v>
      </c>
      <c r="S125" s="243">
        <v>80804</v>
      </c>
      <c r="T125" s="243">
        <v>80225</v>
      </c>
      <c r="U125" s="243">
        <v>76046</v>
      </c>
      <c r="V125" s="243">
        <v>74254</v>
      </c>
      <c r="W125" s="243">
        <v>66915</v>
      </c>
      <c r="X125" s="243">
        <v>68785</v>
      </c>
      <c r="Y125" s="243">
        <v>59190</v>
      </c>
      <c r="Z125" s="243">
        <v>31716</v>
      </c>
      <c r="AA125" s="243">
        <v>34636</v>
      </c>
      <c r="AB125" s="243">
        <v>28874</v>
      </c>
      <c r="AC125" s="243">
        <v>24752</v>
      </c>
      <c r="AD125" s="243">
        <v>19719</v>
      </c>
      <c r="AE125" s="243">
        <v>18483</v>
      </c>
      <c r="AF125" s="243">
        <v>15524</v>
      </c>
      <c r="AG125" s="242">
        <v>0</v>
      </c>
      <c r="AH125" s="242">
        <v>0</v>
      </c>
      <c r="AI125" s="242">
        <v>0</v>
      </c>
    </row>
    <row r="126" spans="1:35" ht="15.75" x14ac:dyDescent="0.25">
      <c r="A126" s="64" t="s">
        <v>9</v>
      </c>
      <c r="B126" s="60" t="s">
        <v>508</v>
      </c>
      <c r="C126" s="60" t="s">
        <v>997</v>
      </c>
      <c r="D126" s="1" t="s">
        <v>1774</v>
      </c>
      <c r="E126" s="246">
        <f t="shared" si="2"/>
        <v>1057417</v>
      </c>
      <c r="F126" s="242">
        <v>0</v>
      </c>
      <c r="G126" s="242">
        <v>0</v>
      </c>
      <c r="H126" s="242">
        <v>0</v>
      </c>
      <c r="I126" s="242">
        <v>0</v>
      </c>
      <c r="J126" s="242">
        <v>0</v>
      </c>
      <c r="K126" s="242">
        <v>0</v>
      </c>
      <c r="L126" s="242">
        <v>0</v>
      </c>
      <c r="M126" s="242">
        <v>0</v>
      </c>
      <c r="N126" s="243">
        <v>73826</v>
      </c>
      <c r="O126" s="243">
        <v>68307</v>
      </c>
      <c r="P126" s="243">
        <v>75091</v>
      </c>
      <c r="Q126" s="243">
        <v>78782</v>
      </c>
      <c r="R126" s="243">
        <v>81721</v>
      </c>
      <c r="S126" s="243">
        <v>80804</v>
      </c>
      <c r="T126" s="243">
        <v>80225</v>
      </c>
      <c r="U126" s="243">
        <v>76046</v>
      </c>
      <c r="V126" s="243">
        <v>74254</v>
      </c>
      <c r="W126" s="243">
        <v>66915</v>
      </c>
      <c r="X126" s="243">
        <v>68785</v>
      </c>
      <c r="Y126" s="243">
        <v>59190</v>
      </c>
      <c r="Z126" s="243">
        <v>31716</v>
      </c>
      <c r="AA126" s="243">
        <v>34636</v>
      </c>
      <c r="AB126" s="243">
        <v>28874</v>
      </c>
      <c r="AC126" s="243">
        <v>24720</v>
      </c>
      <c r="AD126" s="243">
        <v>19662</v>
      </c>
      <c r="AE126" s="243">
        <v>18401</v>
      </c>
      <c r="AF126" s="243">
        <v>15462</v>
      </c>
      <c r="AG126" s="242">
        <v>0</v>
      </c>
      <c r="AH126" s="242">
        <v>0</v>
      </c>
      <c r="AI126" s="242">
        <v>0</v>
      </c>
    </row>
    <row r="127" spans="1:35" ht="47.25" x14ac:dyDescent="0.25">
      <c r="A127" s="64" t="s">
        <v>10</v>
      </c>
      <c r="B127" s="60" t="s">
        <v>1519</v>
      </c>
      <c r="C127" s="60" t="s">
        <v>997</v>
      </c>
      <c r="D127" s="1" t="s">
        <v>1774</v>
      </c>
      <c r="E127" s="246">
        <f t="shared" si="2"/>
        <v>1061908</v>
      </c>
      <c r="F127" s="242">
        <v>0</v>
      </c>
      <c r="G127" s="242">
        <v>0</v>
      </c>
      <c r="H127" s="242">
        <v>0</v>
      </c>
      <c r="I127" s="242">
        <v>0</v>
      </c>
      <c r="J127" s="242">
        <v>0</v>
      </c>
      <c r="K127" s="242">
        <v>0</v>
      </c>
      <c r="L127" s="242">
        <v>0</v>
      </c>
      <c r="M127" s="242">
        <v>0</v>
      </c>
      <c r="N127" s="243">
        <v>73826</v>
      </c>
      <c r="O127" s="243">
        <v>68307</v>
      </c>
      <c r="P127" s="243">
        <v>75091</v>
      </c>
      <c r="Q127" s="243">
        <v>78782</v>
      </c>
      <c r="R127" s="243">
        <v>81721</v>
      </c>
      <c r="S127" s="243">
        <v>80804</v>
      </c>
      <c r="T127" s="243">
        <v>80225</v>
      </c>
      <c r="U127" s="243">
        <v>76046</v>
      </c>
      <c r="V127" s="243">
        <v>74254</v>
      </c>
      <c r="W127" s="243">
        <v>66915</v>
      </c>
      <c r="X127" s="243">
        <v>68785</v>
      </c>
      <c r="Y127" s="243">
        <v>59190</v>
      </c>
      <c r="Z127" s="243">
        <v>31716</v>
      </c>
      <c r="AA127" s="243">
        <v>34636</v>
      </c>
      <c r="AB127" s="243">
        <v>28874</v>
      </c>
      <c r="AC127" s="243">
        <v>25372</v>
      </c>
      <c r="AD127" s="243">
        <v>20727</v>
      </c>
      <c r="AE127" s="243">
        <v>19915</v>
      </c>
      <c r="AF127" s="243">
        <v>16722</v>
      </c>
      <c r="AG127" s="242">
        <v>0</v>
      </c>
      <c r="AH127" s="242">
        <v>0</v>
      </c>
      <c r="AI127" s="242">
        <v>0</v>
      </c>
    </row>
    <row r="128" spans="1:35" ht="33" customHeight="1" x14ac:dyDescent="0.25">
      <c r="A128" s="64" t="s">
        <v>11</v>
      </c>
      <c r="B128" s="60" t="s">
        <v>1780</v>
      </c>
      <c r="C128" s="60" t="s">
        <v>997</v>
      </c>
      <c r="D128" s="1" t="s">
        <v>18</v>
      </c>
      <c r="E128" s="246">
        <f t="shared" si="2"/>
        <v>1094333</v>
      </c>
      <c r="F128" s="242">
        <v>0</v>
      </c>
      <c r="G128" s="242">
        <v>0</v>
      </c>
      <c r="H128" s="242">
        <v>0</v>
      </c>
      <c r="I128" s="242">
        <v>0</v>
      </c>
      <c r="J128" s="242">
        <v>0</v>
      </c>
      <c r="K128" s="242">
        <v>0</v>
      </c>
      <c r="L128" s="242">
        <v>0</v>
      </c>
      <c r="M128" s="242">
        <v>0</v>
      </c>
      <c r="N128" s="243">
        <v>73826</v>
      </c>
      <c r="O128" s="243">
        <v>68307</v>
      </c>
      <c r="P128" s="243">
        <v>75091</v>
      </c>
      <c r="Q128" s="243">
        <v>78782</v>
      </c>
      <c r="R128" s="243">
        <v>81721</v>
      </c>
      <c r="S128" s="243">
        <v>80804</v>
      </c>
      <c r="T128" s="243">
        <v>80225</v>
      </c>
      <c r="U128" s="243">
        <v>76046</v>
      </c>
      <c r="V128" s="243">
        <v>74254</v>
      </c>
      <c r="W128" s="243">
        <v>66915</v>
      </c>
      <c r="X128" s="243">
        <v>68785</v>
      </c>
      <c r="Y128" s="243">
        <v>59190</v>
      </c>
      <c r="Z128" s="243">
        <v>31716</v>
      </c>
      <c r="AA128" s="243">
        <v>34636</v>
      </c>
      <c r="AB128" s="243">
        <v>28874</v>
      </c>
      <c r="AC128" s="243">
        <v>24872</v>
      </c>
      <c r="AD128" s="243">
        <v>19914</v>
      </c>
      <c r="AE128" s="243">
        <v>18703</v>
      </c>
      <c r="AF128" s="243">
        <v>15670</v>
      </c>
      <c r="AG128" s="243">
        <v>14425</v>
      </c>
      <c r="AH128" s="243">
        <v>14533</v>
      </c>
      <c r="AI128" s="243">
        <v>7044</v>
      </c>
    </row>
    <row r="129" spans="1:36" ht="15.75" x14ac:dyDescent="0.25">
      <c r="A129" s="64" t="s">
        <v>317</v>
      </c>
      <c r="B129" s="60" t="s">
        <v>509</v>
      </c>
      <c r="C129" s="60" t="s">
        <v>997</v>
      </c>
      <c r="D129" s="136" t="s">
        <v>1768</v>
      </c>
      <c r="E129" s="246">
        <f t="shared" si="2"/>
        <v>181141</v>
      </c>
      <c r="F129" s="242">
        <v>0</v>
      </c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242">
        <v>0</v>
      </c>
      <c r="U129" s="242">
        <v>0</v>
      </c>
      <c r="V129" s="242">
        <v>0</v>
      </c>
      <c r="W129" s="242">
        <v>0</v>
      </c>
      <c r="X129" s="242">
        <v>0</v>
      </c>
      <c r="Y129" s="242">
        <v>0</v>
      </c>
      <c r="Z129" s="243">
        <v>31621</v>
      </c>
      <c r="AA129" s="243">
        <v>34633</v>
      </c>
      <c r="AB129" s="243">
        <v>28874</v>
      </c>
      <c r="AC129" s="243">
        <v>26076</v>
      </c>
      <c r="AD129" s="243">
        <v>21613</v>
      </c>
      <c r="AE129" s="243">
        <v>20931</v>
      </c>
      <c r="AF129" s="243">
        <v>17393</v>
      </c>
      <c r="AG129" s="242">
        <v>0</v>
      </c>
      <c r="AH129" s="242">
        <v>0</v>
      </c>
      <c r="AI129" s="242">
        <v>0</v>
      </c>
    </row>
    <row r="130" spans="1:36" ht="15.75" x14ac:dyDescent="0.25">
      <c r="A130" s="64" t="s">
        <v>318</v>
      </c>
      <c r="B130" s="60" t="s">
        <v>510</v>
      </c>
      <c r="C130" s="60" t="s">
        <v>997</v>
      </c>
      <c r="D130" s="136" t="s">
        <v>1768</v>
      </c>
      <c r="E130" s="246">
        <f t="shared" si="2"/>
        <v>174163</v>
      </c>
      <c r="F130" s="242">
        <v>0</v>
      </c>
      <c r="G130" s="242">
        <v>0</v>
      </c>
      <c r="H130" s="242">
        <v>0</v>
      </c>
      <c r="I130" s="242">
        <v>0</v>
      </c>
      <c r="J130" s="242">
        <v>0</v>
      </c>
      <c r="K130" s="242">
        <v>0</v>
      </c>
      <c r="L130" s="242">
        <v>0</v>
      </c>
      <c r="M130" s="242">
        <v>0</v>
      </c>
      <c r="N130" s="242">
        <v>0</v>
      </c>
      <c r="O130" s="242">
        <v>0</v>
      </c>
      <c r="P130" s="242">
        <v>0</v>
      </c>
      <c r="Q130" s="242">
        <v>0</v>
      </c>
      <c r="R130" s="242">
        <v>0</v>
      </c>
      <c r="S130" s="242">
        <v>0</v>
      </c>
      <c r="T130" s="242">
        <v>0</v>
      </c>
      <c r="U130" s="242">
        <v>0</v>
      </c>
      <c r="V130" s="242">
        <v>0</v>
      </c>
      <c r="W130" s="242">
        <v>0</v>
      </c>
      <c r="X130" s="242">
        <v>0</v>
      </c>
      <c r="Y130" s="242">
        <v>0</v>
      </c>
      <c r="Z130" s="243">
        <v>31621</v>
      </c>
      <c r="AA130" s="243">
        <v>34633</v>
      </c>
      <c r="AB130" s="243">
        <v>28874</v>
      </c>
      <c r="AC130" s="243">
        <v>24816</v>
      </c>
      <c r="AD130" s="243">
        <v>19825</v>
      </c>
      <c r="AE130" s="243">
        <v>18678</v>
      </c>
      <c r="AF130" s="243">
        <v>15716</v>
      </c>
      <c r="AG130" s="242">
        <v>0</v>
      </c>
      <c r="AH130" s="242">
        <v>0</v>
      </c>
      <c r="AI130" s="242">
        <v>0</v>
      </c>
    </row>
    <row r="131" spans="1:36" ht="15.75" x14ac:dyDescent="0.25">
      <c r="A131" s="64" t="s">
        <v>319</v>
      </c>
      <c r="B131" s="60" t="s">
        <v>511</v>
      </c>
      <c r="C131" s="60" t="s">
        <v>997</v>
      </c>
      <c r="D131" s="136" t="s">
        <v>1768</v>
      </c>
      <c r="E131" s="246">
        <f t="shared" si="2"/>
        <v>173426</v>
      </c>
      <c r="F131" s="242">
        <v>0</v>
      </c>
      <c r="G131" s="242">
        <v>0</v>
      </c>
      <c r="H131" s="242">
        <v>0</v>
      </c>
      <c r="I131" s="242">
        <v>0</v>
      </c>
      <c r="J131" s="242">
        <v>0</v>
      </c>
      <c r="K131" s="242">
        <v>0</v>
      </c>
      <c r="L131" s="242">
        <v>0</v>
      </c>
      <c r="M131" s="242">
        <v>0</v>
      </c>
      <c r="N131" s="242">
        <v>0</v>
      </c>
      <c r="O131" s="242">
        <v>0</v>
      </c>
      <c r="P131" s="242">
        <v>0</v>
      </c>
      <c r="Q131" s="242">
        <v>0</v>
      </c>
      <c r="R131" s="242">
        <v>0</v>
      </c>
      <c r="S131" s="242">
        <v>0</v>
      </c>
      <c r="T131" s="242">
        <v>0</v>
      </c>
      <c r="U131" s="242">
        <v>0</v>
      </c>
      <c r="V131" s="242">
        <v>0</v>
      </c>
      <c r="W131" s="242">
        <v>0</v>
      </c>
      <c r="X131" s="242">
        <v>0</v>
      </c>
      <c r="Y131" s="242">
        <v>0</v>
      </c>
      <c r="Z131" s="243">
        <v>31621</v>
      </c>
      <c r="AA131" s="243">
        <v>34633</v>
      </c>
      <c r="AB131" s="243">
        <v>28874</v>
      </c>
      <c r="AC131" s="243">
        <v>24733</v>
      </c>
      <c r="AD131" s="243">
        <v>19670</v>
      </c>
      <c r="AE131" s="243">
        <v>18423</v>
      </c>
      <c r="AF131" s="243">
        <v>15472</v>
      </c>
      <c r="AG131" s="242">
        <v>0</v>
      </c>
      <c r="AH131" s="242">
        <v>0</v>
      </c>
      <c r="AI131" s="242">
        <v>0</v>
      </c>
    </row>
    <row r="132" spans="1:36" ht="47.25" x14ac:dyDescent="0.25">
      <c r="A132" s="64" t="s">
        <v>1769</v>
      </c>
      <c r="B132" s="60" t="s">
        <v>1855</v>
      </c>
      <c r="C132" s="60" t="s">
        <v>997</v>
      </c>
      <c r="D132" s="136" t="s">
        <v>1775</v>
      </c>
      <c r="E132" s="246">
        <f t="shared" si="2"/>
        <v>38836</v>
      </c>
      <c r="F132" s="242">
        <v>0</v>
      </c>
      <c r="G132" s="242">
        <v>0</v>
      </c>
      <c r="H132" s="242">
        <v>0</v>
      </c>
      <c r="I132" s="242">
        <v>0</v>
      </c>
      <c r="J132" s="242">
        <v>0</v>
      </c>
      <c r="K132" s="242">
        <v>0</v>
      </c>
      <c r="L132" s="242">
        <v>0</v>
      </c>
      <c r="M132" s="242">
        <v>0</v>
      </c>
      <c r="N132" s="242">
        <v>0</v>
      </c>
      <c r="O132" s="242">
        <v>0</v>
      </c>
      <c r="P132" s="242">
        <v>0</v>
      </c>
      <c r="Q132" s="242">
        <v>0</v>
      </c>
      <c r="R132" s="242">
        <v>0</v>
      </c>
      <c r="S132" s="242">
        <v>0</v>
      </c>
      <c r="T132" s="242">
        <v>0</v>
      </c>
      <c r="U132" s="242">
        <v>0</v>
      </c>
      <c r="V132" s="242">
        <v>0</v>
      </c>
      <c r="W132" s="242">
        <v>0</v>
      </c>
      <c r="X132" s="242">
        <v>0</v>
      </c>
      <c r="Y132" s="242">
        <v>0</v>
      </c>
      <c r="Z132" s="242">
        <v>0</v>
      </c>
      <c r="AA132" s="242">
        <v>0</v>
      </c>
      <c r="AB132" s="242">
        <v>0</v>
      </c>
      <c r="AC132" s="242">
        <v>0</v>
      </c>
      <c r="AD132" s="242">
        <v>0</v>
      </c>
      <c r="AE132" s="242">
        <v>0</v>
      </c>
      <c r="AF132" s="242">
        <v>0</v>
      </c>
      <c r="AG132" s="243">
        <v>14412</v>
      </c>
      <c r="AH132" s="243">
        <v>14533</v>
      </c>
      <c r="AI132" s="243">
        <v>9891</v>
      </c>
    </row>
    <row r="133" spans="1:36" ht="31.5" x14ac:dyDescent="0.25">
      <c r="A133" s="64" t="s">
        <v>1770</v>
      </c>
      <c r="B133" s="60" t="s">
        <v>1856</v>
      </c>
      <c r="C133" s="60" t="s">
        <v>997</v>
      </c>
      <c r="D133" s="136" t="s">
        <v>1775</v>
      </c>
      <c r="E133" s="246">
        <f t="shared" si="2"/>
        <v>36428</v>
      </c>
      <c r="F133" s="242">
        <v>0</v>
      </c>
      <c r="G133" s="242">
        <v>0</v>
      </c>
      <c r="H133" s="242">
        <v>0</v>
      </c>
      <c r="I133" s="242">
        <v>0</v>
      </c>
      <c r="J133" s="242">
        <v>0</v>
      </c>
      <c r="K133" s="242">
        <v>0</v>
      </c>
      <c r="L133" s="242">
        <v>0</v>
      </c>
      <c r="M133" s="242">
        <v>0</v>
      </c>
      <c r="N133" s="242">
        <v>0</v>
      </c>
      <c r="O133" s="242">
        <v>0</v>
      </c>
      <c r="P133" s="242">
        <v>0</v>
      </c>
      <c r="Q133" s="242">
        <v>0</v>
      </c>
      <c r="R133" s="242">
        <v>0</v>
      </c>
      <c r="S133" s="242">
        <v>0</v>
      </c>
      <c r="T133" s="242">
        <v>0</v>
      </c>
      <c r="U133" s="242">
        <v>0</v>
      </c>
      <c r="V133" s="242">
        <v>0</v>
      </c>
      <c r="W133" s="242">
        <v>0</v>
      </c>
      <c r="X133" s="242">
        <v>0</v>
      </c>
      <c r="Y133" s="242">
        <v>0</v>
      </c>
      <c r="Z133" s="242">
        <v>0</v>
      </c>
      <c r="AA133" s="242">
        <v>0</v>
      </c>
      <c r="AB133" s="242">
        <v>0</v>
      </c>
      <c r="AC133" s="242">
        <v>0</v>
      </c>
      <c r="AD133" s="242">
        <v>0</v>
      </c>
      <c r="AE133" s="242">
        <v>0</v>
      </c>
      <c r="AF133" s="242">
        <v>0</v>
      </c>
      <c r="AG133" s="243">
        <v>14412</v>
      </c>
      <c r="AH133" s="243">
        <v>14533</v>
      </c>
      <c r="AI133" s="243">
        <v>7483</v>
      </c>
    </row>
    <row r="134" spans="1:36" ht="31.5" x14ac:dyDescent="0.25">
      <c r="A134" s="64" t="s">
        <v>1771</v>
      </c>
      <c r="B134" s="60" t="s">
        <v>1857</v>
      </c>
      <c r="C134" s="60" t="s">
        <v>997</v>
      </c>
      <c r="D134" s="136" t="s">
        <v>1775</v>
      </c>
      <c r="E134" s="246">
        <f t="shared" si="2"/>
        <v>36630</v>
      </c>
      <c r="F134" s="242">
        <v>0</v>
      </c>
      <c r="G134" s="242">
        <v>0</v>
      </c>
      <c r="H134" s="242">
        <v>0</v>
      </c>
      <c r="I134" s="242">
        <v>0</v>
      </c>
      <c r="J134" s="242">
        <v>0</v>
      </c>
      <c r="K134" s="242">
        <v>0</v>
      </c>
      <c r="L134" s="242">
        <v>0</v>
      </c>
      <c r="M134" s="242">
        <v>0</v>
      </c>
      <c r="N134" s="242">
        <v>0</v>
      </c>
      <c r="O134" s="242">
        <v>0</v>
      </c>
      <c r="P134" s="242">
        <v>0</v>
      </c>
      <c r="Q134" s="242">
        <v>0</v>
      </c>
      <c r="R134" s="242">
        <v>0</v>
      </c>
      <c r="S134" s="242">
        <v>0</v>
      </c>
      <c r="T134" s="242">
        <v>0</v>
      </c>
      <c r="U134" s="242">
        <v>0</v>
      </c>
      <c r="V134" s="242">
        <v>0</v>
      </c>
      <c r="W134" s="242">
        <v>0</v>
      </c>
      <c r="X134" s="242">
        <v>0</v>
      </c>
      <c r="Y134" s="242">
        <v>0</v>
      </c>
      <c r="Z134" s="242">
        <v>0</v>
      </c>
      <c r="AA134" s="242">
        <v>0</v>
      </c>
      <c r="AB134" s="242">
        <v>0</v>
      </c>
      <c r="AC134" s="242">
        <v>0</v>
      </c>
      <c r="AD134" s="242">
        <v>0</v>
      </c>
      <c r="AE134" s="242">
        <v>0</v>
      </c>
      <c r="AF134" s="242">
        <v>0</v>
      </c>
      <c r="AG134" s="243">
        <v>14412</v>
      </c>
      <c r="AH134" s="243">
        <v>14533</v>
      </c>
      <c r="AI134" s="246">
        <v>7685</v>
      </c>
    </row>
    <row r="135" spans="1:36" ht="31.5" x14ac:dyDescent="0.25">
      <c r="A135" s="64" t="s">
        <v>1772</v>
      </c>
      <c r="B135" s="60" t="s">
        <v>1858</v>
      </c>
      <c r="C135" s="60" t="s">
        <v>997</v>
      </c>
      <c r="D135" s="136" t="s">
        <v>1775</v>
      </c>
      <c r="E135" s="246">
        <f t="shared" ref="E135:E197" si="3">SUM(H135:AI135)</f>
        <v>36076</v>
      </c>
      <c r="F135" s="242">
        <v>0</v>
      </c>
      <c r="G135" s="242">
        <v>0</v>
      </c>
      <c r="H135" s="242">
        <v>0</v>
      </c>
      <c r="I135" s="242">
        <v>0</v>
      </c>
      <c r="J135" s="242">
        <v>0</v>
      </c>
      <c r="K135" s="242">
        <v>0</v>
      </c>
      <c r="L135" s="242">
        <v>0</v>
      </c>
      <c r="M135" s="242">
        <v>0</v>
      </c>
      <c r="N135" s="242">
        <v>0</v>
      </c>
      <c r="O135" s="242">
        <v>0</v>
      </c>
      <c r="P135" s="242">
        <v>0</v>
      </c>
      <c r="Q135" s="242">
        <v>0</v>
      </c>
      <c r="R135" s="242">
        <v>0</v>
      </c>
      <c r="S135" s="242">
        <v>0</v>
      </c>
      <c r="T135" s="242">
        <v>0</v>
      </c>
      <c r="U135" s="242">
        <v>0</v>
      </c>
      <c r="V135" s="242">
        <v>0</v>
      </c>
      <c r="W135" s="242">
        <v>0</v>
      </c>
      <c r="X135" s="242">
        <v>0</v>
      </c>
      <c r="Y135" s="242">
        <v>0</v>
      </c>
      <c r="Z135" s="242">
        <v>0</v>
      </c>
      <c r="AA135" s="242">
        <v>0</v>
      </c>
      <c r="AB135" s="242">
        <v>0</v>
      </c>
      <c r="AC135" s="242">
        <v>0</v>
      </c>
      <c r="AD135" s="242">
        <v>0</v>
      </c>
      <c r="AE135" s="242">
        <v>0</v>
      </c>
      <c r="AF135" s="242">
        <v>0</v>
      </c>
      <c r="AG135" s="243">
        <v>14412</v>
      </c>
      <c r="AH135" s="243">
        <v>14533</v>
      </c>
      <c r="AI135" s="246">
        <v>7131</v>
      </c>
    </row>
    <row r="136" spans="1:36" ht="47.25" x14ac:dyDescent="0.25">
      <c r="A136" s="64" t="s">
        <v>1773</v>
      </c>
      <c r="B136" s="60" t="s">
        <v>1859</v>
      </c>
      <c r="C136" s="60" t="s">
        <v>997</v>
      </c>
      <c r="D136" s="136" t="s">
        <v>1775</v>
      </c>
      <c r="E136" s="246">
        <f t="shared" si="3"/>
        <v>37658</v>
      </c>
      <c r="F136" s="242">
        <v>0</v>
      </c>
      <c r="G136" s="242">
        <v>0</v>
      </c>
      <c r="H136" s="242">
        <v>0</v>
      </c>
      <c r="I136" s="242">
        <v>0</v>
      </c>
      <c r="J136" s="242">
        <v>0</v>
      </c>
      <c r="K136" s="242">
        <v>0</v>
      </c>
      <c r="L136" s="242">
        <v>0</v>
      </c>
      <c r="M136" s="242">
        <v>0</v>
      </c>
      <c r="N136" s="242">
        <v>0</v>
      </c>
      <c r="O136" s="242">
        <v>0</v>
      </c>
      <c r="P136" s="242">
        <v>0</v>
      </c>
      <c r="Q136" s="242">
        <v>0</v>
      </c>
      <c r="R136" s="242">
        <v>0</v>
      </c>
      <c r="S136" s="242">
        <v>0</v>
      </c>
      <c r="T136" s="242">
        <v>0</v>
      </c>
      <c r="U136" s="242">
        <v>0</v>
      </c>
      <c r="V136" s="242">
        <v>0</v>
      </c>
      <c r="W136" s="242">
        <v>0</v>
      </c>
      <c r="X136" s="242">
        <v>0</v>
      </c>
      <c r="Y136" s="242">
        <v>0</v>
      </c>
      <c r="Z136" s="242">
        <v>0</v>
      </c>
      <c r="AA136" s="242">
        <v>0</v>
      </c>
      <c r="AB136" s="242">
        <v>0</v>
      </c>
      <c r="AC136" s="242">
        <v>0</v>
      </c>
      <c r="AD136" s="242">
        <v>0</v>
      </c>
      <c r="AE136" s="242">
        <v>0</v>
      </c>
      <c r="AF136" s="242">
        <v>0</v>
      </c>
      <c r="AG136" s="243">
        <v>14412</v>
      </c>
      <c r="AH136" s="243">
        <v>14533</v>
      </c>
      <c r="AI136" s="246">
        <v>8713</v>
      </c>
    </row>
    <row r="137" spans="1:36" ht="15.75" x14ac:dyDescent="0.25">
      <c r="A137" s="64" t="s">
        <v>215</v>
      </c>
      <c r="B137" s="60" t="s">
        <v>494</v>
      </c>
      <c r="C137" s="5" t="s">
        <v>1512</v>
      </c>
      <c r="D137" s="1" t="s">
        <v>53</v>
      </c>
      <c r="E137" s="246">
        <f t="shared" si="3"/>
        <v>1385753</v>
      </c>
      <c r="F137" s="242">
        <v>0</v>
      </c>
      <c r="G137" s="242">
        <v>0</v>
      </c>
      <c r="H137" s="242">
        <v>0</v>
      </c>
      <c r="I137" s="242">
        <v>0</v>
      </c>
      <c r="J137" s="243">
        <v>78206</v>
      </c>
      <c r="K137" s="243">
        <v>73679</v>
      </c>
      <c r="L137" s="243">
        <v>78109</v>
      </c>
      <c r="M137" s="243">
        <v>70200</v>
      </c>
      <c r="N137" s="243">
        <v>71698</v>
      </c>
      <c r="O137" s="243">
        <v>65380</v>
      </c>
      <c r="P137" s="243">
        <v>72541</v>
      </c>
      <c r="Q137" s="243">
        <v>77197</v>
      </c>
      <c r="R137" s="243">
        <v>80181</v>
      </c>
      <c r="S137" s="243">
        <v>79464</v>
      </c>
      <c r="T137" s="243">
        <v>79138</v>
      </c>
      <c r="U137" s="243">
        <v>75194</v>
      </c>
      <c r="V137" s="243">
        <v>73111</v>
      </c>
      <c r="W137" s="243">
        <v>65620</v>
      </c>
      <c r="X137" s="243">
        <v>67309</v>
      </c>
      <c r="Y137" s="243">
        <v>57546</v>
      </c>
      <c r="Z137" s="243">
        <v>31151</v>
      </c>
      <c r="AA137" s="243">
        <v>33575</v>
      </c>
      <c r="AB137" s="243">
        <v>27905</v>
      </c>
      <c r="AC137" s="243">
        <v>26047</v>
      </c>
      <c r="AD137" s="243">
        <v>22293</v>
      </c>
      <c r="AE137" s="243">
        <v>22444</v>
      </c>
      <c r="AF137" s="243">
        <v>18163</v>
      </c>
      <c r="AG137" s="243">
        <v>13892</v>
      </c>
      <c r="AH137" s="243">
        <v>14432</v>
      </c>
      <c r="AI137" s="243">
        <v>11278</v>
      </c>
    </row>
    <row r="138" spans="1:36" s="9" customFormat="1" ht="47.25" x14ac:dyDescent="0.25">
      <c r="A138" s="64" t="s">
        <v>1069</v>
      </c>
      <c r="B138" s="60" t="s">
        <v>1383</v>
      </c>
      <c r="C138" s="3" t="s">
        <v>1520</v>
      </c>
      <c r="D138" s="1" t="s">
        <v>530</v>
      </c>
      <c r="E138" s="246">
        <f t="shared" si="3"/>
        <v>3270</v>
      </c>
      <c r="F138" s="242">
        <v>0</v>
      </c>
      <c r="G138" s="242">
        <v>0</v>
      </c>
      <c r="H138" s="242">
        <v>0</v>
      </c>
      <c r="I138" s="242">
        <v>0</v>
      </c>
      <c r="J138" s="242">
        <v>0</v>
      </c>
      <c r="K138" s="242">
        <v>0</v>
      </c>
      <c r="L138" s="242">
        <v>0</v>
      </c>
      <c r="M138" s="242">
        <v>0</v>
      </c>
      <c r="N138" s="242">
        <v>0</v>
      </c>
      <c r="O138" s="242">
        <v>0</v>
      </c>
      <c r="P138" s="242">
        <v>0</v>
      </c>
      <c r="Q138" s="242">
        <v>0</v>
      </c>
      <c r="R138" s="242">
        <v>0</v>
      </c>
      <c r="S138" s="242">
        <v>0</v>
      </c>
      <c r="T138" s="242">
        <v>0</v>
      </c>
      <c r="U138" s="242">
        <v>0</v>
      </c>
      <c r="V138" s="242">
        <v>0</v>
      </c>
      <c r="W138" s="242">
        <v>0</v>
      </c>
      <c r="X138" s="242">
        <v>0</v>
      </c>
      <c r="Y138" s="242">
        <v>0</v>
      </c>
      <c r="Z138" s="242">
        <v>0</v>
      </c>
      <c r="AA138" s="242">
        <v>0</v>
      </c>
      <c r="AB138" s="242">
        <v>0</v>
      </c>
      <c r="AC138" s="248">
        <v>687</v>
      </c>
      <c r="AD138" s="248">
        <v>583</v>
      </c>
      <c r="AE138" s="248">
        <v>532</v>
      </c>
      <c r="AF138" s="248">
        <v>478</v>
      </c>
      <c r="AG138" s="248">
        <v>349</v>
      </c>
      <c r="AH138" s="248">
        <v>377</v>
      </c>
      <c r="AI138" s="248">
        <v>264</v>
      </c>
    </row>
    <row r="139" spans="1:36" s="9" customFormat="1" ht="16.5" x14ac:dyDescent="0.25">
      <c r="A139" s="64" t="s">
        <v>1070</v>
      </c>
      <c r="B139" s="60" t="s">
        <v>801</v>
      </c>
      <c r="C139" s="5" t="s">
        <v>1418</v>
      </c>
      <c r="D139" s="1" t="s">
        <v>543</v>
      </c>
      <c r="E139" s="246">
        <f t="shared" si="3"/>
        <v>3273</v>
      </c>
      <c r="F139" s="242">
        <v>0</v>
      </c>
      <c r="G139" s="242">
        <v>0</v>
      </c>
      <c r="H139" s="242">
        <v>0</v>
      </c>
      <c r="I139" s="242">
        <v>0</v>
      </c>
      <c r="J139" s="242">
        <v>0</v>
      </c>
      <c r="K139" s="242">
        <v>0</v>
      </c>
      <c r="L139" s="242">
        <v>0</v>
      </c>
      <c r="M139" s="242">
        <v>0</v>
      </c>
      <c r="N139" s="242">
        <v>0</v>
      </c>
      <c r="O139" s="242">
        <v>0</v>
      </c>
      <c r="P139" s="242">
        <v>0</v>
      </c>
      <c r="Q139" s="242">
        <v>0</v>
      </c>
      <c r="R139" s="242">
        <v>0</v>
      </c>
      <c r="S139" s="242">
        <v>0</v>
      </c>
      <c r="T139" s="242">
        <v>0</v>
      </c>
      <c r="U139" s="242">
        <v>0</v>
      </c>
      <c r="V139" s="242">
        <v>0</v>
      </c>
      <c r="W139" s="242">
        <v>0</v>
      </c>
      <c r="X139" s="242">
        <v>0</v>
      </c>
      <c r="Y139" s="242">
        <v>0</v>
      </c>
      <c r="Z139" s="242">
        <v>0</v>
      </c>
      <c r="AA139" s="242">
        <v>0</v>
      </c>
      <c r="AB139" s="242">
        <v>0</v>
      </c>
      <c r="AC139" s="248">
        <v>704</v>
      </c>
      <c r="AD139" s="248">
        <v>582</v>
      </c>
      <c r="AE139" s="248">
        <v>545</v>
      </c>
      <c r="AF139" s="248">
        <v>477</v>
      </c>
      <c r="AG139" s="248">
        <v>341</v>
      </c>
      <c r="AH139" s="248">
        <v>364</v>
      </c>
      <c r="AI139" s="248">
        <v>260</v>
      </c>
      <c r="AJ139" s="228" t="s">
        <v>1844</v>
      </c>
    </row>
    <row r="140" spans="1:36" ht="16.5" thickBot="1" x14ac:dyDescent="0.3">
      <c r="A140" s="73" t="s">
        <v>1521</v>
      </c>
      <c r="B140" s="14"/>
      <c r="C140" s="15"/>
      <c r="D140" s="16"/>
      <c r="E140" s="246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</row>
    <row r="141" spans="1:36" ht="32.25" thickTop="1" x14ac:dyDescent="0.25">
      <c r="A141" s="89" t="s">
        <v>252</v>
      </c>
      <c r="B141" s="90" t="s">
        <v>1034</v>
      </c>
      <c r="C141" s="90" t="s">
        <v>1522</v>
      </c>
      <c r="D141" s="92">
        <v>96</v>
      </c>
      <c r="E141" s="246">
        <f t="shared" si="3"/>
        <v>49859</v>
      </c>
      <c r="F141" s="242">
        <v>0</v>
      </c>
      <c r="G141" s="242">
        <v>0</v>
      </c>
      <c r="H141" s="246">
        <v>49859</v>
      </c>
      <c r="I141" s="242">
        <v>0</v>
      </c>
      <c r="J141" s="242">
        <v>0</v>
      </c>
      <c r="K141" s="242">
        <v>0</v>
      </c>
      <c r="L141" s="242">
        <v>0</v>
      </c>
      <c r="M141" s="242">
        <v>0</v>
      </c>
      <c r="N141" s="242">
        <v>0</v>
      </c>
      <c r="O141" s="242">
        <v>0</v>
      </c>
      <c r="P141" s="242">
        <v>0</v>
      </c>
      <c r="Q141" s="242">
        <v>0</v>
      </c>
      <c r="R141" s="242">
        <v>0</v>
      </c>
      <c r="S141" s="242">
        <v>0</v>
      </c>
      <c r="T141" s="242">
        <v>0</v>
      </c>
      <c r="U141" s="242">
        <v>0</v>
      </c>
      <c r="V141" s="242">
        <v>0</v>
      </c>
      <c r="W141" s="242">
        <v>0</v>
      </c>
      <c r="X141" s="242">
        <v>0</v>
      </c>
      <c r="Y141" s="242">
        <v>0</v>
      </c>
      <c r="Z141" s="242">
        <v>0</v>
      </c>
      <c r="AA141" s="242">
        <v>0</v>
      </c>
      <c r="AB141" s="242">
        <v>0</v>
      </c>
      <c r="AC141" s="242">
        <v>0</v>
      </c>
      <c r="AD141" s="242">
        <v>0</v>
      </c>
      <c r="AE141" s="242">
        <v>0</v>
      </c>
      <c r="AF141" s="242">
        <v>0</v>
      </c>
      <c r="AG141" s="242">
        <v>0</v>
      </c>
      <c r="AH141" s="242">
        <v>0</v>
      </c>
      <c r="AI141" s="242">
        <v>0</v>
      </c>
    </row>
    <row r="142" spans="1:36" ht="31.5" x14ac:dyDescent="0.25">
      <c r="A142" s="93" t="s">
        <v>253</v>
      </c>
      <c r="B142" s="94" t="s">
        <v>1455</v>
      </c>
      <c r="C142" s="94" t="s">
        <v>1523</v>
      </c>
      <c r="D142" s="95">
        <v>97</v>
      </c>
      <c r="E142" s="246">
        <f t="shared" si="3"/>
        <v>73308</v>
      </c>
      <c r="F142" s="242">
        <v>0</v>
      </c>
      <c r="G142" s="242">
        <v>0</v>
      </c>
      <c r="H142" s="246">
        <v>73308</v>
      </c>
      <c r="I142" s="242">
        <v>0</v>
      </c>
      <c r="J142" s="242">
        <v>0</v>
      </c>
      <c r="K142" s="242">
        <v>0</v>
      </c>
      <c r="L142" s="242">
        <v>0</v>
      </c>
      <c r="M142" s="242">
        <v>0</v>
      </c>
      <c r="N142" s="242">
        <v>0</v>
      </c>
      <c r="O142" s="242">
        <v>0</v>
      </c>
      <c r="P142" s="242">
        <v>0</v>
      </c>
      <c r="Q142" s="242">
        <v>0</v>
      </c>
      <c r="R142" s="242">
        <v>0</v>
      </c>
      <c r="S142" s="242">
        <v>0</v>
      </c>
      <c r="T142" s="242">
        <v>0</v>
      </c>
      <c r="U142" s="242">
        <v>0</v>
      </c>
      <c r="V142" s="242">
        <v>0</v>
      </c>
      <c r="W142" s="242">
        <v>0</v>
      </c>
      <c r="X142" s="242">
        <v>0</v>
      </c>
      <c r="Y142" s="242">
        <v>0</v>
      </c>
      <c r="Z142" s="242">
        <v>0</v>
      </c>
      <c r="AA142" s="242">
        <v>0</v>
      </c>
      <c r="AB142" s="242">
        <v>0</v>
      </c>
      <c r="AC142" s="242">
        <v>0</v>
      </c>
      <c r="AD142" s="242">
        <v>0</v>
      </c>
      <c r="AE142" s="242">
        <v>0</v>
      </c>
      <c r="AF142" s="242">
        <v>0</v>
      </c>
      <c r="AG142" s="242">
        <v>0</v>
      </c>
      <c r="AH142" s="242">
        <v>0</v>
      </c>
      <c r="AI142" s="242">
        <v>0</v>
      </c>
    </row>
    <row r="143" spans="1:36" ht="31.5" x14ac:dyDescent="0.25">
      <c r="A143" s="93" t="s">
        <v>254</v>
      </c>
      <c r="B143" s="94" t="s">
        <v>1860</v>
      </c>
      <c r="C143" s="94" t="s">
        <v>1438</v>
      </c>
      <c r="D143" s="95" t="s">
        <v>544</v>
      </c>
      <c r="E143" s="246">
        <f t="shared" si="3"/>
        <v>1225773</v>
      </c>
      <c r="F143" s="242">
        <v>0</v>
      </c>
      <c r="G143" s="242">
        <v>0</v>
      </c>
      <c r="H143" s="242">
        <v>0</v>
      </c>
      <c r="I143" s="242">
        <v>0</v>
      </c>
      <c r="J143" s="243">
        <v>74257</v>
      </c>
      <c r="K143" s="243">
        <v>69959</v>
      </c>
      <c r="L143" s="243">
        <v>73992</v>
      </c>
      <c r="M143" s="243">
        <v>68362</v>
      </c>
      <c r="N143" s="243">
        <v>69153</v>
      </c>
      <c r="O143" s="243">
        <v>63833</v>
      </c>
      <c r="P143" s="243">
        <v>71699</v>
      </c>
      <c r="Q143" s="243">
        <v>75728</v>
      </c>
      <c r="R143" s="243">
        <v>79116</v>
      </c>
      <c r="S143" s="243">
        <v>78565</v>
      </c>
      <c r="T143" s="243">
        <v>78121</v>
      </c>
      <c r="U143" s="243">
        <v>73827</v>
      </c>
      <c r="V143" s="243">
        <v>71578</v>
      </c>
      <c r="W143" s="243">
        <v>64390</v>
      </c>
      <c r="X143" s="243">
        <v>66273</v>
      </c>
      <c r="Y143" s="243">
        <v>56527</v>
      </c>
      <c r="Z143" s="243">
        <v>30262</v>
      </c>
      <c r="AA143" s="243">
        <v>32834</v>
      </c>
      <c r="AB143" s="243">
        <v>27297</v>
      </c>
      <c r="AC143" s="242">
        <v>0</v>
      </c>
      <c r="AD143" s="242">
        <v>0</v>
      </c>
      <c r="AE143" s="242">
        <v>0</v>
      </c>
      <c r="AF143" s="242">
        <v>0</v>
      </c>
      <c r="AG143" s="242">
        <v>0</v>
      </c>
      <c r="AH143" s="242">
        <v>0</v>
      </c>
      <c r="AI143" s="242">
        <v>0</v>
      </c>
    </row>
    <row r="144" spans="1:36" s="9" customFormat="1" ht="32.25" thickBot="1" x14ac:dyDescent="0.3">
      <c r="A144" s="96" t="s">
        <v>517</v>
      </c>
      <c r="B144" s="97" t="s">
        <v>1456</v>
      </c>
      <c r="C144" s="97" t="s">
        <v>1524</v>
      </c>
      <c r="D144" s="98" t="s">
        <v>531</v>
      </c>
      <c r="E144" s="246">
        <f t="shared" si="3"/>
        <v>128743</v>
      </c>
      <c r="F144" s="242">
        <v>0</v>
      </c>
      <c r="G144" s="242">
        <v>0</v>
      </c>
      <c r="H144" s="242">
        <v>0</v>
      </c>
      <c r="I144" s="242">
        <v>0</v>
      </c>
      <c r="J144" s="242">
        <v>0</v>
      </c>
      <c r="K144" s="242">
        <v>0</v>
      </c>
      <c r="L144" s="242">
        <v>0</v>
      </c>
      <c r="M144" s="242">
        <v>0</v>
      </c>
      <c r="N144" s="242">
        <v>0</v>
      </c>
      <c r="O144" s="242">
        <v>0</v>
      </c>
      <c r="P144" s="242">
        <v>0</v>
      </c>
      <c r="Q144" s="242">
        <v>0</v>
      </c>
      <c r="R144" s="242">
        <v>0</v>
      </c>
      <c r="S144" s="242">
        <v>0</v>
      </c>
      <c r="T144" s="242">
        <v>0</v>
      </c>
      <c r="U144" s="242">
        <v>0</v>
      </c>
      <c r="V144" s="242">
        <v>0</v>
      </c>
      <c r="W144" s="242">
        <v>0</v>
      </c>
      <c r="X144" s="242">
        <v>0</v>
      </c>
      <c r="Y144" s="242">
        <v>0</v>
      </c>
      <c r="Z144" s="242">
        <v>0</v>
      </c>
      <c r="AA144" s="242">
        <v>0</v>
      </c>
      <c r="AB144" s="242">
        <v>0</v>
      </c>
      <c r="AC144" s="243">
        <v>26118</v>
      </c>
      <c r="AD144" s="243">
        <v>22357</v>
      </c>
      <c r="AE144" s="243">
        <v>22470</v>
      </c>
      <c r="AF144" s="243">
        <v>18187</v>
      </c>
      <c r="AG144" s="243">
        <v>13906</v>
      </c>
      <c r="AH144" s="243">
        <v>14441</v>
      </c>
      <c r="AI144" s="243">
        <v>11264</v>
      </c>
    </row>
    <row r="145" spans="1:35" s="9" customFormat="1" ht="16.5" thickTop="1" x14ac:dyDescent="0.25">
      <c r="A145" s="72" t="s">
        <v>1071</v>
      </c>
      <c r="B145" s="20" t="s">
        <v>802</v>
      </c>
      <c r="C145" s="20" t="s">
        <v>1525</v>
      </c>
      <c r="D145" s="21" t="s">
        <v>531</v>
      </c>
      <c r="E145" s="246">
        <f t="shared" si="3"/>
        <v>128580</v>
      </c>
      <c r="F145" s="242">
        <v>0</v>
      </c>
      <c r="G145" s="242">
        <v>0</v>
      </c>
      <c r="H145" s="242">
        <v>0</v>
      </c>
      <c r="I145" s="242">
        <v>0</v>
      </c>
      <c r="J145" s="242">
        <v>0</v>
      </c>
      <c r="K145" s="242">
        <v>0</v>
      </c>
      <c r="L145" s="242">
        <v>0</v>
      </c>
      <c r="M145" s="242">
        <v>0</v>
      </c>
      <c r="N145" s="242">
        <v>0</v>
      </c>
      <c r="O145" s="242">
        <v>0</v>
      </c>
      <c r="P145" s="242">
        <v>0</v>
      </c>
      <c r="Q145" s="242">
        <v>0</v>
      </c>
      <c r="R145" s="242">
        <v>0</v>
      </c>
      <c r="S145" s="242">
        <v>0</v>
      </c>
      <c r="T145" s="242">
        <v>0</v>
      </c>
      <c r="U145" s="242">
        <v>0</v>
      </c>
      <c r="V145" s="242">
        <v>0</v>
      </c>
      <c r="W145" s="242">
        <v>0</v>
      </c>
      <c r="X145" s="242">
        <v>0</v>
      </c>
      <c r="Y145" s="242">
        <v>0</v>
      </c>
      <c r="Z145" s="242">
        <v>0</v>
      </c>
      <c r="AA145" s="242">
        <v>0</v>
      </c>
      <c r="AB145" s="242">
        <v>0</v>
      </c>
      <c r="AC145" s="243">
        <v>26097</v>
      </c>
      <c r="AD145" s="243">
        <v>22339</v>
      </c>
      <c r="AE145" s="243">
        <v>22453</v>
      </c>
      <c r="AF145" s="243">
        <v>18165</v>
      </c>
      <c r="AG145" s="243">
        <v>13880</v>
      </c>
      <c r="AH145" s="243">
        <v>14411</v>
      </c>
      <c r="AI145" s="243">
        <v>11235</v>
      </c>
    </row>
    <row r="146" spans="1:35" s="9" customFormat="1" ht="31.5" x14ac:dyDescent="0.25">
      <c r="A146" s="70" t="s">
        <v>1072</v>
      </c>
      <c r="B146" s="3" t="s">
        <v>965</v>
      </c>
      <c r="C146" s="3" t="s">
        <v>1526</v>
      </c>
      <c r="D146" s="4" t="s">
        <v>531</v>
      </c>
      <c r="E146" s="246">
        <f t="shared" si="3"/>
        <v>128679</v>
      </c>
      <c r="F146" s="242">
        <v>0</v>
      </c>
      <c r="G146" s="242">
        <v>0</v>
      </c>
      <c r="H146" s="242">
        <v>0</v>
      </c>
      <c r="I146" s="242">
        <v>0</v>
      </c>
      <c r="J146" s="242">
        <v>0</v>
      </c>
      <c r="K146" s="242">
        <v>0</v>
      </c>
      <c r="L146" s="242">
        <v>0</v>
      </c>
      <c r="M146" s="242">
        <v>0</v>
      </c>
      <c r="N146" s="242">
        <v>0</v>
      </c>
      <c r="O146" s="242">
        <v>0</v>
      </c>
      <c r="P146" s="242">
        <v>0</v>
      </c>
      <c r="Q146" s="242">
        <v>0</v>
      </c>
      <c r="R146" s="242">
        <v>0</v>
      </c>
      <c r="S146" s="242">
        <v>0</v>
      </c>
      <c r="T146" s="242">
        <v>0</v>
      </c>
      <c r="U146" s="242">
        <v>0</v>
      </c>
      <c r="V146" s="242">
        <v>0</v>
      </c>
      <c r="W146" s="242">
        <v>0</v>
      </c>
      <c r="X146" s="242">
        <v>0</v>
      </c>
      <c r="Y146" s="242">
        <v>0</v>
      </c>
      <c r="Z146" s="242">
        <v>0</v>
      </c>
      <c r="AA146" s="242">
        <v>0</v>
      </c>
      <c r="AB146" s="242">
        <v>0</v>
      </c>
      <c r="AC146" s="243">
        <v>26100</v>
      </c>
      <c r="AD146" s="243">
        <v>22340</v>
      </c>
      <c r="AE146" s="243">
        <v>22456</v>
      </c>
      <c r="AF146" s="243">
        <v>18179</v>
      </c>
      <c r="AG146" s="243">
        <v>13901</v>
      </c>
      <c r="AH146" s="243">
        <v>14440</v>
      </c>
      <c r="AI146" s="243">
        <v>11263</v>
      </c>
    </row>
    <row r="147" spans="1:35" s="9" customFormat="1" ht="15" x14ac:dyDescent="0.25">
      <c r="A147" s="70" t="s">
        <v>1073</v>
      </c>
      <c r="B147" s="3" t="s">
        <v>803</v>
      </c>
      <c r="C147" s="3" t="s">
        <v>518</v>
      </c>
      <c r="D147" s="4" t="s">
        <v>531</v>
      </c>
      <c r="E147" s="246">
        <f t="shared" si="3"/>
        <v>128706</v>
      </c>
      <c r="F147" s="242">
        <v>0</v>
      </c>
      <c r="G147" s="242">
        <v>0</v>
      </c>
      <c r="H147" s="242">
        <v>0</v>
      </c>
      <c r="I147" s="242">
        <v>0</v>
      </c>
      <c r="J147" s="242">
        <v>0</v>
      </c>
      <c r="K147" s="242">
        <v>0</v>
      </c>
      <c r="L147" s="242">
        <v>0</v>
      </c>
      <c r="M147" s="242">
        <v>0</v>
      </c>
      <c r="N147" s="242">
        <v>0</v>
      </c>
      <c r="O147" s="242">
        <v>0</v>
      </c>
      <c r="P147" s="242">
        <v>0</v>
      </c>
      <c r="Q147" s="242">
        <v>0</v>
      </c>
      <c r="R147" s="242">
        <v>0</v>
      </c>
      <c r="S147" s="242">
        <v>0</v>
      </c>
      <c r="T147" s="242">
        <v>0</v>
      </c>
      <c r="U147" s="242">
        <v>0</v>
      </c>
      <c r="V147" s="242">
        <v>0</v>
      </c>
      <c r="W147" s="242">
        <v>0</v>
      </c>
      <c r="X147" s="242">
        <v>0</v>
      </c>
      <c r="Y147" s="242">
        <v>0</v>
      </c>
      <c r="Z147" s="242">
        <v>0</v>
      </c>
      <c r="AA147" s="242">
        <v>0</v>
      </c>
      <c r="AB147" s="242">
        <v>0</v>
      </c>
      <c r="AC147" s="243">
        <v>26107</v>
      </c>
      <c r="AD147" s="243">
        <v>22349</v>
      </c>
      <c r="AE147" s="243">
        <v>22461</v>
      </c>
      <c r="AF147" s="243">
        <v>18181</v>
      </c>
      <c r="AG147" s="243">
        <v>13903</v>
      </c>
      <c r="AH147" s="243">
        <v>14439</v>
      </c>
      <c r="AI147" s="243">
        <v>11266</v>
      </c>
    </row>
    <row r="148" spans="1:35" ht="15.75" x14ac:dyDescent="0.25">
      <c r="A148" s="63" t="s">
        <v>255</v>
      </c>
      <c r="B148" s="60" t="s">
        <v>1527</v>
      </c>
      <c r="C148" s="60" t="s">
        <v>997</v>
      </c>
      <c r="D148" s="1" t="s">
        <v>346</v>
      </c>
      <c r="E148" s="246">
        <f t="shared" si="3"/>
        <v>304156</v>
      </c>
      <c r="F148" s="242">
        <v>0</v>
      </c>
      <c r="G148" s="242">
        <v>0</v>
      </c>
      <c r="H148" s="242">
        <v>0</v>
      </c>
      <c r="I148" s="242">
        <v>0</v>
      </c>
      <c r="J148" s="243">
        <v>78645</v>
      </c>
      <c r="K148" s="243">
        <v>74390</v>
      </c>
      <c r="L148" s="243">
        <v>79489</v>
      </c>
      <c r="M148" s="243">
        <v>71632</v>
      </c>
      <c r="N148" s="242">
        <v>0</v>
      </c>
      <c r="O148" s="242">
        <v>0</v>
      </c>
      <c r="P148" s="242">
        <v>0</v>
      </c>
      <c r="Q148" s="242">
        <v>0</v>
      </c>
      <c r="R148" s="242">
        <v>0</v>
      </c>
      <c r="S148" s="242">
        <v>0</v>
      </c>
      <c r="T148" s="242">
        <v>0</v>
      </c>
      <c r="U148" s="242">
        <v>0</v>
      </c>
      <c r="V148" s="242">
        <v>0</v>
      </c>
      <c r="W148" s="242">
        <v>0</v>
      </c>
      <c r="X148" s="242">
        <v>0</v>
      </c>
      <c r="Y148" s="242">
        <v>0</v>
      </c>
      <c r="Z148" s="242">
        <v>0</v>
      </c>
      <c r="AA148" s="242">
        <v>0</v>
      </c>
      <c r="AB148" s="242">
        <v>0</v>
      </c>
      <c r="AC148" s="242">
        <v>0</v>
      </c>
      <c r="AD148" s="242">
        <v>0</v>
      </c>
      <c r="AE148" s="242">
        <v>0</v>
      </c>
      <c r="AF148" s="242">
        <v>0</v>
      </c>
      <c r="AG148" s="242">
        <v>0</v>
      </c>
      <c r="AH148" s="242">
        <v>0</v>
      </c>
      <c r="AI148" s="242">
        <v>0</v>
      </c>
    </row>
    <row r="149" spans="1:35" ht="15" x14ac:dyDescent="0.25">
      <c r="A149" s="63" t="s">
        <v>256</v>
      </c>
      <c r="B149" s="60" t="s">
        <v>804</v>
      </c>
      <c r="C149" s="60" t="s">
        <v>997</v>
      </c>
      <c r="D149" s="1" t="s">
        <v>346</v>
      </c>
      <c r="E149" s="246">
        <f t="shared" si="3"/>
        <v>304156</v>
      </c>
      <c r="F149" s="242">
        <v>0</v>
      </c>
      <c r="G149" s="242">
        <v>0</v>
      </c>
      <c r="H149" s="242">
        <v>0</v>
      </c>
      <c r="I149" s="242">
        <v>0</v>
      </c>
      <c r="J149" s="243">
        <v>78645</v>
      </c>
      <c r="K149" s="243">
        <v>74390</v>
      </c>
      <c r="L149" s="243">
        <v>79489</v>
      </c>
      <c r="M149" s="243">
        <v>71632</v>
      </c>
      <c r="N149" s="242">
        <v>0</v>
      </c>
      <c r="O149" s="242">
        <v>0</v>
      </c>
      <c r="P149" s="242">
        <v>0</v>
      </c>
      <c r="Q149" s="242">
        <v>0</v>
      </c>
      <c r="R149" s="242">
        <v>0</v>
      </c>
      <c r="S149" s="242">
        <v>0</v>
      </c>
      <c r="T149" s="242">
        <v>0</v>
      </c>
      <c r="U149" s="242">
        <v>0</v>
      </c>
      <c r="V149" s="242">
        <v>0</v>
      </c>
      <c r="W149" s="242">
        <v>0</v>
      </c>
      <c r="X149" s="242">
        <v>0</v>
      </c>
      <c r="Y149" s="242">
        <v>0</v>
      </c>
      <c r="Z149" s="242">
        <v>0</v>
      </c>
      <c r="AA149" s="242">
        <v>0</v>
      </c>
      <c r="AB149" s="242">
        <v>0</v>
      </c>
      <c r="AC149" s="242">
        <v>0</v>
      </c>
      <c r="AD149" s="242">
        <v>0</v>
      </c>
      <c r="AE149" s="242">
        <v>0</v>
      </c>
      <c r="AF149" s="242">
        <v>0</v>
      </c>
      <c r="AG149" s="242">
        <v>0</v>
      </c>
      <c r="AH149" s="242">
        <v>0</v>
      </c>
      <c r="AI149" s="242">
        <v>0</v>
      </c>
    </row>
    <row r="150" spans="1:35" ht="15" x14ac:dyDescent="0.25">
      <c r="A150" s="63" t="s">
        <v>257</v>
      </c>
      <c r="B150" s="60" t="s">
        <v>805</v>
      </c>
      <c r="C150" s="60" t="s">
        <v>997</v>
      </c>
      <c r="D150" s="1" t="s">
        <v>346</v>
      </c>
      <c r="E150" s="246">
        <f t="shared" si="3"/>
        <v>304156</v>
      </c>
      <c r="F150" s="242">
        <v>0</v>
      </c>
      <c r="G150" s="242">
        <v>0</v>
      </c>
      <c r="H150" s="242">
        <v>0</v>
      </c>
      <c r="I150" s="242">
        <v>0</v>
      </c>
      <c r="J150" s="243">
        <v>78645</v>
      </c>
      <c r="K150" s="243">
        <v>74390</v>
      </c>
      <c r="L150" s="243">
        <v>79489</v>
      </c>
      <c r="M150" s="243">
        <v>71632</v>
      </c>
      <c r="N150" s="242">
        <v>0</v>
      </c>
      <c r="O150" s="242">
        <v>0</v>
      </c>
      <c r="P150" s="242">
        <v>0</v>
      </c>
      <c r="Q150" s="242">
        <v>0</v>
      </c>
      <c r="R150" s="242">
        <v>0</v>
      </c>
      <c r="S150" s="242">
        <v>0</v>
      </c>
      <c r="T150" s="242">
        <v>0</v>
      </c>
      <c r="U150" s="242">
        <v>0</v>
      </c>
      <c r="V150" s="242">
        <v>0</v>
      </c>
      <c r="W150" s="242">
        <v>0</v>
      </c>
      <c r="X150" s="242">
        <v>0</v>
      </c>
      <c r="Y150" s="242">
        <v>0</v>
      </c>
      <c r="Z150" s="242">
        <v>0</v>
      </c>
      <c r="AA150" s="242">
        <v>0</v>
      </c>
      <c r="AB150" s="242">
        <v>0</v>
      </c>
      <c r="AC150" s="242">
        <v>0</v>
      </c>
      <c r="AD150" s="242">
        <v>0</v>
      </c>
      <c r="AE150" s="242">
        <v>0</v>
      </c>
      <c r="AF150" s="242">
        <v>0</v>
      </c>
      <c r="AG150" s="242">
        <v>0</v>
      </c>
      <c r="AH150" s="242">
        <v>0</v>
      </c>
      <c r="AI150" s="242">
        <v>0</v>
      </c>
    </row>
    <row r="151" spans="1:35" ht="15.75" thickBot="1" x14ac:dyDescent="0.3">
      <c r="A151" s="68" t="s">
        <v>258</v>
      </c>
      <c r="B151" s="15" t="s">
        <v>806</v>
      </c>
      <c r="C151" s="15" t="s">
        <v>997</v>
      </c>
      <c r="D151" s="16" t="s">
        <v>346</v>
      </c>
      <c r="E151" s="246">
        <f t="shared" si="3"/>
        <v>304156</v>
      </c>
      <c r="F151" s="242">
        <v>0</v>
      </c>
      <c r="G151" s="242">
        <v>0</v>
      </c>
      <c r="H151" s="242">
        <v>0</v>
      </c>
      <c r="I151" s="242">
        <v>0</v>
      </c>
      <c r="J151" s="243">
        <v>78645</v>
      </c>
      <c r="K151" s="243">
        <v>74390</v>
      </c>
      <c r="L151" s="243">
        <v>79489</v>
      </c>
      <c r="M151" s="243">
        <v>71632</v>
      </c>
      <c r="N151" s="242">
        <v>0</v>
      </c>
      <c r="O151" s="242">
        <v>0</v>
      </c>
      <c r="P151" s="242">
        <v>0</v>
      </c>
      <c r="Q151" s="242">
        <v>0</v>
      </c>
      <c r="R151" s="242">
        <v>0</v>
      </c>
      <c r="S151" s="242">
        <v>0</v>
      </c>
      <c r="T151" s="242">
        <v>0</v>
      </c>
      <c r="U151" s="242">
        <v>0</v>
      </c>
      <c r="V151" s="242">
        <v>0</v>
      </c>
      <c r="W151" s="242">
        <v>0</v>
      </c>
      <c r="X151" s="242">
        <v>0</v>
      </c>
      <c r="Y151" s="242">
        <v>0</v>
      </c>
      <c r="Z151" s="242">
        <v>0</v>
      </c>
      <c r="AA151" s="242">
        <v>0</v>
      </c>
      <c r="AB151" s="242">
        <v>0</v>
      </c>
      <c r="AC151" s="242">
        <v>0</v>
      </c>
      <c r="AD151" s="242">
        <v>0</v>
      </c>
      <c r="AE151" s="242">
        <v>0</v>
      </c>
      <c r="AF151" s="242">
        <v>0</v>
      </c>
      <c r="AG151" s="242">
        <v>0</v>
      </c>
      <c r="AH151" s="242">
        <v>0</v>
      </c>
      <c r="AI151" s="242">
        <v>0</v>
      </c>
    </row>
    <row r="152" spans="1:35" ht="16.5" thickTop="1" x14ac:dyDescent="0.25">
      <c r="A152" s="106" t="s">
        <v>259</v>
      </c>
      <c r="B152" s="90" t="s">
        <v>1528</v>
      </c>
      <c r="C152" s="90" t="s">
        <v>997</v>
      </c>
      <c r="D152" s="92" t="s">
        <v>260</v>
      </c>
      <c r="E152" s="246">
        <f t="shared" si="3"/>
        <v>232524</v>
      </c>
      <c r="F152" s="242">
        <v>0</v>
      </c>
      <c r="G152" s="242">
        <v>0</v>
      </c>
      <c r="H152" s="242">
        <v>0</v>
      </c>
      <c r="I152" s="242">
        <v>0</v>
      </c>
      <c r="J152" s="243">
        <v>78645</v>
      </c>
      <c r="K152" s="243">
        <v>74390</v>
      </c>
      <c r="L152" s="243">
        <v>79489</v>
      </c>
      <c r="M152" s="242">
        <v>0</v>
      </c>
      <c r="N152" s="242">
        <v>0</v>
      </c>
      <c r="O152" s="242">
        <v>0</v>
      </c>
      <c r="P152" s="242">
        <v>0</v>
      </c>
      <c r="Q152" s="242">
        <v>0</v>
      </c>
      <c r="R152" s="242">
        <v>0</v>
      </c>
      <c r="S152" s="242">
        <v>0</v>
      </c>
      <c r="T152" s="242">
        <v>0</v>
      </c>
      <c r="U152" s="242">
        <v>0</v>
      </c>
      <c r="V152" s="242">
        <v>0</v>
      </c>
      <c r="W152" s="242">
        <v>0</v>
      </c>
      <c r="X152" s="242">
        <v>0</v>
      </c>
      <c r="Y152" s="242">
        <v>0</v>
      </c>
      <c r="Z152" s="242">
        <v>0</v>
      </c>
      <c r="AA152" s="242">
        <v>0</v>
      </c>
      <c r="AB152" s="242">
        <v>0</v>
      </c>
      <c r="AC152" s="242">
        <v>0</v>
      </c>
      <c r="AD152" s="242">
        <v>0</v>
      </c>
      <c r="AE152" s="242">
        <v>0</v>
      </c>
      <c r="AF152" s="242">
        <v>0</v>
      </c>
      <c r="AG152" s="242">
        <v>0</v>
      </c>
      <c r="AH152" s="242">
        <v>0</v>
      </c>
      <c r="AI152" s="242">
        <v>0</v>
      </c>
    </row>
    <row r="153" spans="1:35" ht="15.75" x14ac:dyDescent="0.25">
      <c r="A153" s="99" t="s">
        <v>261</v>
      </c>
      <c r="B153" s="100" t="s">
        <v>1457</v>
      </c>
      <c r="C153" s="100" t="s">
        <v>997</v>
      </c>
      <c r="D153" s="27" t="s">
        <v>347</v>
      </c>
      <c r="E153" s="246">
        <f t="shared" si="3"/>
        <v>71632</v>
      </c>
      <c r="F153" s="242">
        <v>0</v>
      </c>
      <c r="G153" s="242">
        <v>0</v>
      </c>
      <c r="H153" s="242">
        <v>0</v>
      </c>
      <c r="I153" s="242">
        <v>0</v>
      </c>
      <c r="J153" s="242">
        <v>0</v>
      </c>
      <c r="K153" s="242">
        <v>0</v>
      </c>
      <c r="L153" s="242">
        <v>0</v>
      </c>
      <c r="M153" s="246">
        <v>71632</v>
      </c>
      <c r="N153" s="242">
        <v>0</v>
      </c>
      <c r="O153" s="242">
        <v>0</v>
      </c>
      <c r="P153" s="242">
        <v>0</v>
      </c>
      <c r="Q153" s="242">
        <v>0</v>
      </c>
      <c r="R153" s="242">
        <v>0</v>
      </c>
      <c r="S153" s="242">
        <v>0</v>
      </c>
      <c r="T153" s="242">
        <v>0</v>
      </c>
      <c r="U153" s="242">
        <v>0</v>
      </c>
      <c r="V153" s="242">
        <v>0</v>
      </c>
      <c r="W153" s="242">
        <v>0</v>
      </c>
      <c r="X153" s="242">
        <v>0</v>
      </c>
      <c r="Y153" s="242">
        <v>0</v>
      </c>
      <c r="Z153" s="242">
        <v>0</v>
      </c>
      <c r="AA153" s="242">
        <v>0</v>
      </c>
      <c r="AB153" s="242">
        <v>0</v>
      </c>
      <c r="AC153" s="242">
        <v>0</v>
      </c>
      <c r="AD153" s="242">
        <v>0</v>
      </c>
      <c r="AE153" s="242">
        <v>0</v>
      </c>
      <c r="AF153" s="242">
        <v>0</v>
      </c>
      <c r="AG153" s="242">
        <v>0</v>
      </c>
      <c r="AH153" s="242">
        <v>0</v>
      </c>
      <c r="AI153" s="242">
        <v>0</v>
      </c>
    </row>
    <row r="154" spans="1:35" ht="15.75" thickBot="1" x14ac:dyDescent="0.3">
      <c r="A154" s="140" t="s">
        <v>348</v>
      </c>
      <c r="B154" s="141" t="s">
        <v>812</v>
      </c>
      <c r="C154" s="141" t="s">
        <v>997</v>
      </c>
      <c r="D154" s="142" t="s">
        <v>347</v>
      </c>
      <c r="E154" s="246">
        <f t="shared" si="3"/>
        <v>71632</v>
      </c>
      <c r="F154" s="242">
        <v>0</v>
      </c>
      <c r="G154" s="242">
        <v>0</v>
      </c>
      <c r="H154" s="242">
        <v>0</v>
      </c>
      <c r="I154" s="242">
        <v>0</v>
      </c>
      <c r="J154" s="242">
        <v>0</v>
      </c>
      <c r="K154" s="242">
        <v>0</v>
      </c>
      <c r="L154" s="242">
        <v>0</v>
      </c>
      <c r="M154" s="246">
        <v>71632</v>
      </c>
      <c r="N154" s="242">
        <v>0</v>
      </c>
      <c r="O154" s="242">
        <v>0</v>
      </c>
      <c r="P154" s="242">
        <v>0</v>
      </c>
      <c r="Q154" s="242">
        <v>0</v>
      </c>
      <c r="R154" s="242">
        <v>0</v>
      </c>
      <c r="S154" s="242">
        <v>0</v>
      </c>
      <c r="T154" s="242">
        <v>0</v>
      </c>
      <c r="U154" s="242">
        <v>0</v>
      </c>
      <c r="V154" s="242">
        <v>0</v>
      </c>
      <c r="W154" s="242">
        <v>0</v>
      </c>
      <c r="X154" s="242">
        <v>0</v>
      </c>
      <c r="Y154" s="242">
        <v>0</v>
      </c>
      <c r="Z154" s="242">
        <v>0</v>
      </c>
      <c r="AA154" s="242">
        <v>0</v>
      </c>
      <c r="AB154" s="242">
        <v>0</v>
      </c>
      <c r="AC154" s="242">
        <v>0</v>
      </c>
      <c r="AD154" s="242">
        <v>0</v>
      </c>
      <c r="AE154" s="242">
        <v>0</v>
      </c>
      <c r="AF154" s="242">
        <v>0</v>
      </c>
      <c r="AG154" s="242">
        <v>0</v>
      </c>
      <c r="AH154" s="242">
        <v>0</v>
      </c>
      <c r="AI154" s="242">
        <v>0</v>
      </c>
    </row>
    <row r="155" spans="1:35" ht="15.75" thickTop="1" x14ac:dyDescent="0.25">
      <c r="A155" s="69" t="s">
        <v>262</v>
      </c>
      <c r="B155" s="17" t="s">
        <v>807</v>
      </c>
      <c r="C155" s="17" t="s">
        <v>997</v>
      </c>
      <c r="D155" s="18" t="s">
        <v>260</v>
      </c>
      <c r="E155" s="246">
        <f t="shared" si="3"/>
        <v>232524</v>
      </c>
      <c r="F155" s="242">
        <v>0</v>
      </c>
      <c r="G155" s="242">
        <v>0</v>
      </c>
      <c r="H155" s="242">
        <v>0</v>
      </c>
      <c r="I155" s="242">
        <v>0</v>
      </c>
      <c r="J155" s="243">
        <v>78645</v>
      </c>
      <c r="K155" s="243">
        <v>74390</v>
      </c>
      <c r="L155" s="243">
        <v>79489</v>
      </c>
      <c r="M155" s="242">
        <v>0</v>
      </c>
      <c r="N155" s="242">
        <v>0</v>
      </c>
      <c r="O155" s="242">
        <v>0</v>
      </c>
      <c r="P155" s="242">
        <v>0</v>
      </c>
      <c r="Q155" s="242">
        <v>0</v>
      </c>
      <c r="R155" s="242">
        <v>0</v>
      </c>
      <c r="S155" s="242">
        <v>0</v>
      </c>
      <c r="T155" s="242">
        <v>0</v>
      </c>
      <c r="U155" s="242">
        <v>0</v>
      </c>
      <c r="V155" s="242">
        <v>0</v>
      </c>
      <c r="W155" s="242">
        <v>0</v>
      </c>
      <c r="X155" s="242">
        <v>0</v>
      </c>
      <c r="Y155" s="242">
        <v>0</v>
      </c>
      <c r="Z155" s="242">
        <v>0</v>
      </c>
      <c r="AA155" s="242">
        <v>0</v>
      </c>
      <c r="AB155" s="242">
        <v>0</v>
      </c>
      <c r="AC155" s="242">
        <v>0</v>
      </c>
      <c r="AD155" s="242">
        <v>0</v>
      </c>
      <c r="AE155" s="242">
        <v>0</v>
      </c>
      <c r="AF155" s="242">
        <v>0</v>
      </c>
      <c r="AG155" s="242">
        <v>0</v>
      </c>
      <c r="AH155" s="242">
        <v>0</v>
      </c>
      <c r="AI155" s="242">
        <v>0</v>
      </c>
    </row>
    <row r="156" spans="1:35" ht="15" x14ac:dyDescent="0.25">
      <c r="A156" s="63" t="s">
        <v>263</v>
      </c>
      <c r="B156" s="60" t="s">
        <v>808</v>
      </c>
      <c r="C156" s="60" t="s">
        <v>997</v>
      </c>
      <c r="D156" s="1" t="s">
        <v>260</v>
      </c>
      <c r="E156" s="246">
        <f t="shared" si="3"/>
        <v>232524</v>
      </c>
      <c r="F156" s="242">
        <v>0</v>
      </c>
      <c r="G156" s="242">
        <v>0</v>
      </c>
      <c r="H156" s="242">
        <v>0</v>
      </c>
      <c r="I156" s="242">
        <v>0</v>
      </c>
      <c r="J156" s="243">
        <v>78645</v>
      </c>
      <c r="K156" s="243">
        <v>74390</v>
      </c>
      <c r="L156" s="243">
        <v>79489</v>
      </c>
      <c r="M156" s="242">
        <v>0</v>
      </c>
      <c r="N156" s="242">
        <v>0</v>
      </c>
      <c r="O156" s="242">
        <v>0</v>
      </c>
      <c r="P156" s="242">
        <v>0</v>
      </c>
      <c r="Q156" s="242">
        <v>0</v>
      </c>
      <c r="R156" s="242">
        <v>0</v>
      </c>
      <c r="S156" s="242">
        <v>0</v>
      </c>
      <c r="T156" s="242">
        <v>0</v>
      </c>
      <c r="U156" s="242">
        <v>0</v>
      </c>
      <c r="V156" s="242">
        <v>0</v>
      </c>
      <c r="W156" s="242">
        <v>0</v>
      </c>
      <c r="X156" s="242">
        <v>0</v>
      </c>
      <c r="Y156" s="242">
        <v>0</v>
      </c>
      <c r="Z156" s="242">
        <v>0</v>
      </c>
      <c r="AA156" s="242">
        <v>0</v>
      </c>
      <c r="AB156" s="242">
        <v>0</v>
      </c>
      <c r="AC156" s="242">
        <v>0</v>
      </c>
      <c r="AD156" s="242">
        <v>0</v>
      </c>
      <c r="AE156" s="242">
        <v>0</v>
      </c>
      <c r="AF156" s="242">
        <v>0</v>
      </c>
      <c r="AG156" s="242">
        <v>0</v>
      </c>
      <c r="AH156" s="242">
        <v>0</v>
      </c>
      <c r="AI156" s="242">
        <v>0</v>
      </c>
    </row>
    <row r="157" spans="1:35" ht="15" x14ac:dyDescent="0.25">
      <c r="A157" s="63" t="s">
        <v>264</v>
      </c>
      <c r="B157" s="60" t="s">
        <v>809</v>
      </c>
      <c r="C157" s="60" t="s">
        <v>997</v>
      </c>
      <c r="D157" s="1" t="s">
        <v>260</v>
      </c>
      <c r="E157" s="246">
        <f t="shared" si="3"/>
        <v>232524</v>
      </c>
      <c r="F157" s="242">
        <v>0</v>
      </c>
      <c r="G157" s="242">
        <v>0</v>
      </c>
      <c r="H157" s="242">
        <v>0</v>
      </c>
      <c r="I157" s="242">
        <v>0</v>
      </c>
      <c r="J157" s="243">
        <v>78645</v>
      </c>
      <c r="K157" s="243">
        <v>74390</v>
      </c>
      <c r="L157" s="243">
        <v>79489</v>
      </c>
      <c r="M157" s="242">
        <v>0</v>
      </c>
      <c r="N157" s="242">
        <v>0</v>
      </c>
      <c r="O157" s="242">
        <v>0</v>
      </c>
      <c r="P157" s="242">
        <v>0</v>
      </c>
      <c r="Q157" s="242">
        <v>0</v>
      </c>
      <c r="R157" s="242">
        <v>0</v>
      </c>
      <c r="S157" s="242">
        <v>0</v>
      </c>
      <c r="T157" s="242">
        <v>0</v>
      </c>
      <c r="U157" s="242">
        <v>0</v>
      </c>
      <c r="V157" s="242">
        <v>0</v>
      </c>
      <c r="W157" s="242">
        <v>0</v>
      </c>
      <c r="X157" s="242">
        <v>0</v>
      </c>
      <c r="Y157" s="242">
        <v>0</v>
      </c>
      <c r="Z157" s="242">
        <v>0</v>
      </c>
      <c r="AA157" s="242">
        <v>0</v>
      </c>
      <c r="AB157" s="242">
        <v>0</v>
      </c>
      <c r="AC157" s="242">
        <v>0</v>
      </c>
      <c r="AD157" s="242">
        <v>0</v>
      </c>
      <c r="AE157" s="242">
        <v>0</v>
      </c>
      <c r="AF157" s="242">
        <v>0</v>
      </c>
      <c r="AG157" s="242">
        <v>0</v>
      </c>
      <c r="AH157" s="242">
        <v>0</v>
      </c>
      <c r="AI157" s="242">
        <v>0</v>
      </c>
    </row>
    <row r="158" spans="1:35" ht="15" x14ac:dyDescent="0.25">
      <c r="A158" s="63" t="s">
        <v>265</v>
      </c>
      <c r="B158" s="60" t="s">
        <v>810</v>
      </c>
      <c r="C158" s="60" t="s">
        <v>997</v>
      </c>
      <c r="D158" s="1" t="s">
        <v>260</v>
      </c>
      <c r="E158" s="246">
        <f t="shared" si="3"/>
        <v>232524</v>
      </c>
      <c r="F158" s="242">
        <v>0</v>
      </c>
      <c r="G158" s="242">
        <v>0</v>
      </c>
      <c r="H158" s="242">
        <v>0</v>
      </c>
      <c r="I158" s="242">
        <v>0</v>
      </c>
      <c r="J158" s="243">
        <v>78645</v>
      </c>
      <c r="K158" s="243">
        <v>74390</v>
      </c>
      <c r="L158" s="243">
        <v>79489</v>
      </c>
      <c r="M158" s="242">
        <v>0</v>
      </c>
      <c r="N158" s="242">
        <v>0</v>
      </c>
      <c r="O158" s="242">
        <v>0</v>
      </c>
      <c r="P158" s="242">
        <v>0</v>
      </c>
      <c r="Q158" s="242">
        <v>0</v>
      </c>
      <c r="R158" s="242">
        <v>0</v>
      </c>
      <c r="S158" s="242">
        <v>0</v>
      </c>
      <c r="T158" s="242">
        <v>0</v>
      </c>
      <c r="U158" s="242">
        <v>0</v>
      </c>
      <c r="V158" s="242">
        <v>0</v>
      </c>
      <c r="W158" s="242">
        <v>0</v>
      </c>
      <c r="X158" s="242">
        <v>0</v>
      </c>
      <c r="Y158" s="242">
        <v>0</v>
      </c>
      <c r="Z158" s="242">
        <v>0</v>
      </c>
      <c r="AA158" s="242">
        <v>0</v>
      </c>
      <c r="AB158" s="242">
        <v>0</v>
      </c>
      <c r="AC158" s="242">
        <v>0</v>
      </c>
      <c r="AD158" s="242">
        <v>0</v>
      </c>
      <c r="AE158" s="242">
        <v>0</v>
      </c>
      <c r="AF158" s="242">
        <v>0</v>
      </c>
      <c r="AG158" s="242">
        <v>0</v>
      </c>
      <c r="AH158" s="242">
        <v>0</v>
      </c>
      <c r="AI158" s="242">
        <v>0</v>
      </c>
    </row>
    <row r="159" spans="1:35" ht="15" x14ac:dyDescent="0.25">
      <c r="A159" s="63" t="s">
        <v>266</v>
      </c>
      <c r="B159" s="60" t="s">
        <v>811</v>
      </c>
      <c r="C159" s="60" t="s">
        <v>997</v>
      </c>
      <c r="D159" s="1" t="s">
        <v>260</v>
      </c>
      <c r="E159" s="246">
        <f t="shared" si="3"/>
        <v>232524</v>
      </c>
      <c r="F159" s="242">
        <v>0</v>
      </c>
      <c r="G159" s="242">
        <v>0</v>
      </c>
      <c r="H159" s="242">
        <v>0</v>
      </c>
      <c r="I159" s="242">
        <v>0</v>
      </c>
      <c r="J159" s="243">
        <v>78645</v>
      </c>
      <c r="K159" s="243">
        <v>74390</v>
      </c>
      <c r="L159" s="243">
        <v>79489</v>
      </c>
      <c r="M159" s="242">
        <v>0</v>
      </c>
      <c r="N159" s="242">
        <v>0</v>
      </c>
      <c r="O159" s="242">
        <v>0</v>
      </c>
      <c r="P159" s="242">
        <v>0</v>
      </c>
      <c r="Q159" s="242">
        <v>0</v>
      </c>
      <c r="R159" s="242">
        <v>0</v>
      </c>
      <c r="S159" s="242">
        <v>0</v>
      </c>
      <c r="T159" s="242">
        <v>0</v>
      </c>
      <c r="U159" s="242">
        <v>0</v>
      </c>
      <c r="V159" s="242">
        <v>0</v>
      </c>
      <c r="W159" s="242">
        <v>0</v>
      </c>
      <c r="X159" s="242">
        <v>0</v>
      </c>
      <c r="Y159" s="242">
        <v>0</v>
      </c>
      <c r="Z159" s="242">
        <v>0</v>
      </c>
      <c r="AA159" s="242">
        <v>0</v>
      </c>
      <c r="AB159" s="242">
        <v>0</v>
      </c>
      <c r="AC159" s="242">
        <v>0</v>
      </c>
      <c r="AD159" s="242">
        <v>0</v>
      </c>
      <c r="AE159" s="242">
        <v>0</v>
      </c>
      <c r="AF159" s="242">
        <v>0</v>
      </c>
      <c r="AG159" s="242">
        <v>0</v>
      </c>
      <c r="AH159" s="242">
        <v>0</v>
      </c>
      <c r="AI159" s="242">
        <v>0</v>
      </c>
    </row>
    <row r="160" spans="1:35" ht="16.5" thickBot="1" x14ac:dyDescent="0.3">
      <c r="A160" s="73" t="s">
        <v>1458</v>
      </c>
      <c r="B160" s="14"/>
      <c r="C160" s="15"/>
      <c r="D160" s="16"/>
      <c r="E160" s="245"/>
      <c r="F160" s="245"/>
      <c r="G160" s="245"/>
      <c r="H160" s="242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</row>
    <row r="161" spans="1:35" ht="32.25" thickTop="1" x14ac:dyDescent="0.25">
      <c r="A161" s="89" t="s">
        <v>242</v>
      </c>
      <c r="B161" s="90" t="s">
        <v>1529</v>
      </c>
      <c r="C161" s="90" t="s">
        <v>1530</v>
      </c>
      <c r="D161" s="92" t="s">
        <v>1037</v>
      </c>
      <c r="E161" s="246">
        <f t="shared" si="3"/>
        <v>16362</v>
      </c>
      <c r="F161" s="242">
        <v>0</v>
      </c>
      <c r="G161" s="242">
        <v>0</v>
      </c>
      <c r="H161" s="246">
        <v>16362</v>
      </c>
      <c r="I161" s="242">
        <v>0</v>
      </c>
      <c r="J161" s="242">
        <v>0</v>
      </c>
      <c r="K161" s="242">
        <v>0</v>
      </c>
      <c r="L161" s="242">
        <v>0</v>
      </c>
      <c r="M161" s="242">
        <v>0</v>
      </c>
      <c r="N161" s="242">
        <v>0</v>
      </c>
      <c r="O161" s="242">
        <v>0</v>
      </c>
      <c r="P161" s="242">
        <v>0</v>
      </c>
      <c r="Q161" s="242">
        <v>0</v>
      </c>
      <c r="R161" s="242">
        <v>0</v>
      </c>
      <c r="S161" s="242">
        <v>0</v>
      </c>
      <c r="T161" s="242">
        <v>0</v>
      </c>
      <c r="U161" s="242">
        <v>0</v>
      </c>
      <c r="V161" s="242">
        <v>0</v>
      </c>
      <c r="W161" s="242">
        <v>0</v>
      </c>
      <c r="X161" s="242">
        <v>0</v>
      </c>
      <c r="Y161" s="242">
        <v>0</v>
      </c>
      <c r="Z161" s="242">
        <v>0</v>
      </c>
      <c r="AA161" s="242">
        <v>0</v>
      </c>
      <c r="AB161" s="242">
        <v>0</v>
      </c>
      <c r="AC161" s="242">
        <v>0</v>
      </c>
      <c r="AD161" s="242">
        <v>0</v>
      </c>
      <c r="AE161" s="242">
        <v>0</v>
      </c>
      <c r="AF161" s="242">
        <v>0</v>
      </c>
      <c r="AG161" s="242">
        <v>0</v>
      </c>
      <c r="AH161" s="242">
        <v>0</v>
      </c>
      <c r="AI161" s="242">
        <v>0</v>
      </c>
    </row>
    <row r="162" spans="1:35" ht="31.5" x14ac:dyDescent="0.25">
      <c r="A162" s="93" t="s">
        <v>243</v>
      </c>
      <c r="B162" s="94" t="s">
        <v>1531</v>
      </c>
      <c r="C162" s="94" t="s">
        <v>1532</v>
      </c>
      <c r="D162" s="95" t="s">
        <v>1036</v>
      </c>
      <c r="E162" s="246">
        <f t="shared" si="3"/>
        <v>77421</v>
      </c>
      <c r="F162" s="242">
        <v>0</v>
      </c>
      <c r="G162" s="242">
        <v>0</v>
      </c>
      <c r="H162" s="242">
        <v>0</v>
      </c>
      <c r="I162" s="246">
        <v>77421</v>
      </c>
      <c r="J162" s="242">
        <v>0</v>
      </c>
      <c r="K162" s="242">
        <v>0</v>
      </c>
      <c r="L162" s="242">
        <v>0</v>
      </c>
      <c r="M162" s="242">
        <v>0</v>
      </c>
      <c r="N162" s="242">
        <v>0</v>
      </c>
      <c r="O162" s="242">
        <v>0</v>
      </c>
      <c r="P162" s="242">
        <v>0</v>
      </c>
      <c r="Q162" s="242">
        <v>0</v>
      </c>
      <c r="R162" s="242">
        <v>0</v>
      </c>
      <c r="S162" s="242">
        <v>0</v>
      </c>
      <c r="T162" s="242">
        <v>0</v>
      </c>
      <c r="U162" s="242">
        <v>0</v>
      </c>
      <c r="V162" s="242">
        <v>0</v>
      </c>
      <c r="W162" s="242">
        <v>0</v>
      </c>
      <c r="X162" s="242">
        <v>0</v>
      </c>
      <c r="Y162" s="242">
        <v>0</v>
      </c>
      <c r="Z162" s="242">
        <v>0</v>
      </c>
      <c r="AA162" s="242">
        <v>0</v>
      </c>
      <c r="AB162" s="242">
        <v>0</v>
      </c>
      <c r="AC162" s="242">
        <v>0</v>
      </c>
      <c r="AD162" s="242">
        <v>0</v>
      </c>
      <c r="AE162" s="242">
        <v>0</v>
      </c>
      <c r="AF162" s="242">
        <v>0</v>
      </c>
      <c r="AG162" s="242">
        <v>0</v>
      </c>
      <c r="AH162" s="242">
        <v>0</v>
      </c>
      <c r="AI162" s="242">
        <v>0</v>
      </c>
    </row>
    <row r="163" spans="1:35" ht="32.25" thickBot="1" x14ac:dyDescent="0.3">
      <c r="A163" s="96" t="s">
        <v>244</v>
      </c>
      <c r="B163" s="97" t="s">
        <v>1533</v>
      </c>
      <c r="C163" s="97" t="s">
        <v>1534</v>
      </c>
      <c r="D163" s="98" t="s">
        <v>532</v>
      </c>
      <c r="E163" s="246">
        <f t="shared" si="3"/>
        <v>1237297</v>
      </c>
      <c r="F163" s="242">
        <v>0</v>
      </c>
      <c r="G163" s="242">
        <v>0</v>
      </c>
      <c r="H163" s="242">
        <v>0</v>
      </c>
      <c r="I163" s="242">
        <v>0</v>
      </c>
      <c r="J163" s="243">
        <v>76034</v>
      </c>
      <c r="K163" s="243">
        <v>71859</v>
      </c>
      <c r="L163" s="243">
        <v>76177</v>
      </c>
      <c r="M163" s="243">
        <v>69443</v>
      </c>
      <c r="N163" s="243">
        <v>71143</v>
      </c>
      <c r="O163" s="243">
        <v>64996</v>
      </c>
      <c r="P163" s="243">
        <v>72183</v>
      </c>
      <c r="Q163" s="243">
        <v>75906</v>
      </c>
      <c r="R163" s="243">
        <v>79280</v>
      </c>
      <c r="S163" s="243">
        <v>78658</v>
      </c>
      <c r="T163" s="243">
        <v>78229</v>
      </c>
      <c r="U163" s="243">
        <v>73936</v>
      </c>
      <c r="V163" s="243">
        <v>71674</v>
      </c>
      <c r="W163" s="243">
        <v>64421</v>
      </c>
      <c r="X163" s="243">
        <v>66327</v>
      </c>
      <c r="Y163" s="243">
        <v>56547</v>
      </c>
      <c r="Z163" s="243">
        <v>30301</v>
      </c>
      <c r="AA163" s="243">
        <v>32867</v>
      </c>
      <c r="AB163" s="243">
        <v>27316</v>
      </c>
      <c r="AC163" s="248"/>
      <c r="AD163" s="242"/>
      <c r="AE163" s="242"/>
      <c r="AF163" s="242"/>
      <c r="AG163" s="242"/>
      <c r="AH163" s="242"/>
      <c r="AI163" s="242"/>
    </row>
    <row r="164" spans="1:35" ht="32.25" thickTop="1" x14ac:dyDescent="0.25">
      <c r="A164" s="89" t="s">
        <v>245</v>
      </c>
      <c r="B164" s="90" t="s">
        <v>1535</v>
      </c>
      <c r="C164" s="90" t="s">
        <v>1536</v>
      </c>
      <c r="D164" s="92" t="s">
        <v>1037</v>
      </c>
      <c r="E164" s="246">
        <f t="shared" si="3"/>
        <v>61292</v>
      </c>
      <c r="F164" s="242">
        <v>0</v>
      </c>
      <c r="G164" s="242">
        <v>0</v>
      </c>
      <c r="H164" s="246">
        <v>61292</v>
      </c>
      <c r="I164" s="242">
        <v>0</v>
      </c>
      <c r="J164" s="242">
        <v>0</v>
      </c>
      <c r="K164" s="242">
        <v>0</v>
      </c>
      <c r="L164" s="242">
        <v>0</v>
      </c>
      <c r="M164" s="242">
        <v>0</v>
      </c>
      <c r="N164" s="242">
        <v>0</v>
      </c>
      <c r="O164" s="242">
        <v>0</v>
      </c>
      <c r="P164" s="242">
        <v>0</v>
      </c>
      <c r="Q164" s="242">
        <v>0</v>
      </c>
      <c r="R164" s="242">
        <v>0</v>
      </c>
      <c r="S164" s="242">
        <v>0</v>
      </c>
      <c r="T164" s="242">
        <v>0</v>
      </c>
      <c r="U164" s="242">
        <v>0</v>
      </c>
      <c r="V164" s="242">
        <v>0</v>
      </c>
      <c r="W164" s="242">
        <v>0</v>
      </c>
      <c r="X164" s="242">
        <v>0</v>
      </c>
      <c r="Y164" s="242">
        <v>0</v>
      </c>
      <c r="Z164" s="242">
        <v>0</v>
      </c>
      <c r="AA164" s="242">
        <v>0</v>
      </c>
      <c r="AB164" s="242">
        <v>0</v>
      </c>
      <c r="AC164" s="242">
        <v>0</v>
      </c>
      <c r="AD164" s="242">
        <v>0</v>
      </c>
      <c r="AE164" s="242">
        <v>0</v>
      </c>
      <c r="AF164" s="242">
        <v>0</v>
      </c>
      <c r="AG164" s="242">
        <v>0</v>
      </c>
      <c r="AH164" s="242">
        <v>0</v>
      </c>
      <c r="AI164" s="242">
        <v>0</v>
      </c>
    </row>
    <row r="165" spans="1:35" ht="31.5" x14ac:dyDescent="0.25">
      <c r="A165" s="93" t="s">
        <v>246</v>
      </c>
      <c r="B165" s="94" t="s">
        <v>1535</v>
      </c>
      <c r="C165" s="94" t="s">
        <v>1532</v>
      </c>
      <c r="D165" s="95" t="s">
        <v>1035</v>
      </c>
      <c r="E165" s="246">
        <f t="shared" si="3"/>
        <v>77380</v>
      </c>
      <c r="F165" s="242">
        <v>0</v>
      </c>
      <c r="G165" s="242">
        <v>0</v>
      </c>
      <c r="H165" s="242">
        <v>0</v>
      </c>
      <c r="I165" s="246">
        <v>77380</v>
      </c>
      <c r="J165" s="242">
        <v>0</v>
      </c>
      <c r="K165" s="242">
        <v>0</v>
      </c>
      <c r="L165" s="242">
        <v>0</v>
      </c>
      <c r="M165" s="242">
        <v>0</v>
      </c>
      <c r="N165" s="242">
        <v>0</v>
      </c>
      <c r="O165" s="242">
        <v>0</v>
      </c>
      <c r="P165" s="242">
        <v>0</v>
      </c>
      <c r="Q165" s="242">
        <v>0</v>
      </c>
      <c r="R165" s="242">
        <v>0</v>
      </c>
      <c r="S165" s="242">
        <v>0</v>
      </c>
      <c r="T165" s="242">
        <v>0</v>
      </c>
      <c r="U165" s="242">
        <v>0</v>
      </c>
      <c r="V165" s="242">
        <v>0</v>
      </c>
      <c r="W165" s="242">
        <v>0</v>
      </c>
      <c r="X165" s="242">
        <v>0</v>
      </c>
      <c r="Y165" s="242">
        <v>0</v>
      </c>
      <c r="Z165" s="242">
        <v>0</v>
      </c>
      <c r="AA165" s="242">
        <v>0</v>
      </c>
      <c r="AB165" s="242">
        <v>0</v>
      </c>
      <c r="AC165" s="242">
        <v>0</v>
      </c>
      <c r="AD165" s="242">
        <v>0</v>
      </c>
      <c r="AE165" s="242">
        <v>0</v>
      </c>
      <c r="AF165" s="242">
        <v>0</v>
      </c>
      <c r="AG165" s="242">
        <v>0</v>
      </c>
      <c r="AH165" s="242">
        <v>0</v>
      </c>
      <c r="AI165" s="242">
        <v>0</v>
      </c>
    </row>
    <row r="166" spans="1:35" ht="31.5" x14ac:dyDescent="0.25">
      <c r="A166" s="93" t="s">
        <v>247</v>
      </c>
      <c r="B166" s="94" t="s">
        <v>1537</v>
      </c>
      <c r="C166" s="94" t="s">
        <v>1534</v>
      </c>
      <c r="D166" s="95" t="s">
        <v>544</v>
      </c>
      <c r="E166" s="246">
        <f t="shared" si="3"/>
        <v>1237384</v>
      </c>
      <c r="F166" s="242">
        <v>0</v>
      </c>
      <c r="G166" s="242">
        <v>0</v>
      </c>
      <c r="H166" s="242">
        <v>0</v>
      </c>
      <c r="I166" s="242">
        <v>0</v>
      </c>
      <c r="J166" s="243">
        <v>75956</v>
      </c>
      <c r="K166" s="243">
        <v>71784</v>
      </c>
      <c r="L166" s="243">
        <v>76170</v>
      </c>
      <c r="M166" s="243">
        <v>69414</v>
      </c>
      <c r="N166" s="243">
        <v>71150</v>
      </c>
      <c r="O166" s="243">
        <v>64997</v>
      </c>
      <c r="P166" s="243">
        <v>72163</v>
      </c>
      <c r="Q166" s="243">
        <v>75917</v>
      </c>
      <c r="R166" s="243">
        <v>79277</v>
      </c>
      <c r="S166" s="243">
        <v>78665</v>
      </c>
      <c r="T166" s="243">
        <v>78233</v>
      </c>
      <c r="U166" s="243">
        <v>73954</v>
      </c>
      <c r="V166" s="243">
        <v>71688</v>
      </c>
      <c r="W166" s="243">
        <v>64447</v>
      </c>
      <c r="X166" s="243">
        <v>66340</v>
      </c>
      <c r="Y166" s="243">
        <v>56596</v>
      </c>
      <c r="Z166" s="243">
        <v>30385</v>
      </c>
      <c r="AA166" s="243">
        <v>32908</v>
      </c>
      <c r="AB166" s="243">
        <v>27340</v>
      </c>
      <c r="AC166" s="242">
        <v>0</v>
      </c>
      <c r="AD166" s="242">
        <v>0</v>
      </c>
      <c r="AE166" s="242">
        <v>0</v>
      </c>
      <c r="AF166" s="242">
        <v>0</v>
      </c>
      <c r="AG166" s="242">
        <v>0</v>
      </c>
      <c r="AH166" s="242">
        <v>0</v>
      </c>
      <c r="AI166" s="242">
        <v>0</v>
      </c>
    </row>
    <row r="167" spans="1:35" ht="32.25" thickBot="1" x14ac:dyDescent="0.3">
      <c r="A167" s="152" t="s">
        <v>999</v>
      </c>
      <c r="B167" s="152" t="s">
        <v>1861</v>
      </c>
      <c r="C167" s="153" t="s">
        <v>1534</v>
      </c>
      <c r="D167" s="154" t="s">
        <v>531</v>
      </c>
      <c r="E167" s="246">
        <f t="shared" si="3"/>
        <v>128713</v>
      </c>
      <c r="F167" s="242">
        <v>0</v>
      </c>
      <c r="G167" s="242">
        <v>0</v>
      </c>
      <c r="H167" s="242">
        <v>0</v>
      </c>
      <c r="I167" s="242">
        <v>0</v>
      </c>
      <c r="J167" s="242">
        <v>0</v>
      </c>
      <c r="K167" s="242">
        <v>0</v>
      </c>
      <c r="L167" s="242">
        <v>0</v>
      </c>
      <c r="M167" s="242">
        <v>0</v>
      </c>
      <c r="N167" s="242">
        <v>0</v>
      </c>
      <c r="O167" s="242">
        <v>0</v>
      </c>
      <c r="P167" s="242">
        <v>0</v>
      </c>
      <c r="Q167" s="242">
        <v>0</v>
      </c>
      <c r="R167" s="242">
        <v>0</v>
      </c>
      <c r="S167" s="242">
        <v>0</v>
      </c>
      <c r="T167" s="242">
        <v>0</v>
      </c>
      <c r="U167" s="242">
        <v>0</v>
      </c>
      <c r="V167" s="242">
        <v>0</v>
      </c>
      <c r="W167" s="242">
        <v>0</v>
      </c>
      <c r="X167" s="242">
        <v>0</v>
      </c>
      <c r="Y167" s="242">
        <v>0</v>
      </c>
      <c r="Z167" s="242">
        <v>0</v>
      </c>
      <c r="AA167" s="242">
        <v>0</v>
      </c>
      <c r="AB167" s="242">
        <v>0</v>
      </c>
      <c r="AC167" s="243">
        <v>26112</v>
      </c>
      <c r="AD167" s="243">
        <v>22347</v>
      </c>
      <c r="AE167" s="243">
        <v>22462</v>
      </c>
      <c r="AF167" s="243">
        <v>18181</v>
      </c>
      <c r="AG167" s="243">
        <v>13907</v>
      </c>
      <c r="AH167" s="243">
        <v>14438</v>
      </c>
      <c r="AI167" s="243">
        <v>11266</v>
      </c>
    </row>
    <row r="168" spans="1:35" ht="32.25" thickTop="1" x14ac:dyDescent="0.25">
      <c r="A168" s="89" t="s">
        <v>248</v>
      </c>
      <c r="B168" s="90" t="s">
        <v>1538</v>
      </c>
      <c r="C168" s="90" t="s">
        <v>496</v>
      </c>
      <c r="D168" s="92" t="s">
        <v>342</v>
      </c>
      <c r="E168" s="246">
        <f t="shared" si="3"/>
        <v>810421</v>
      </c>
      <c r="F168" s="242">
        <v>0</v>
      </c>
      <c r="G168" s="242">
        <v>0</v>
      </c>
      <c r="H168" s="242">
        <v>0</v>
      </c>
      <c r="I168" s="242">
        <v>0</v>
      </c>
      <c r="J168" s="243">
        <v>75099</v>
      </c>
      <c r="K168" s="243">
        <v>71075</v>
      </c>
      <c r="L168" s="243">
        <v>75452</v>
      </c>
      <c r="M168" s="243">
        <v>69212</v>
      </c>
      <c r="N168" s="243">
        <v>70991</v>
      </c>
      <c r="O168" s="243">
        <v>64874</v>
      </c>
      <c r="P168" s="243">
        <v>72073</v>
      </c>
      <c r="Q168" s="243">
        <v>75776</v>
      </c>
      <c r="R168" s="243">
        <v>79147</v>
      </c>
      <c r="S168" s="243">
        <v>78577</v>
      </c>
      <c r="T168" s="243">
        <v>78145</v>
      </c>
      <c r="U168" s="242">
        <v>0</v>
      </c>
      <c r="V168" s="242">
        <v>0</v>
      </c>
      <c r="W168" s="242">
        <v>0</v>
      </c>
      <c r="X168" s="242">
        <v>0</v>
      </c>
      <c r="Y168" s="242">
        <v>0</v>
      </c>
      <c r="Z168" s="242">
        <v>0</v>
      </c>
      <c r="AA168" s="242">
        <v>0</v>
      </c>
      <c r="AB168" s="242">
        <v>0</v>
      </c>
      <c r="AC168" s="242">
        <v>0</v>
      </c>
      <c r="AD168" s="242">
        <v>0</v>
      </c>
      <c r="AE168" s="242">
        <v>0</v>
      </c>
      <c r="AF168" s="242">
        <v>0</v>
      </c>
      <c r="AG168" s="242">
        <v>0</v>
      </c>
      <c r="AH168" s="242">
        <v>0</v>
      </c>
      <c r="AI168" s="242">
        <v>0</v>
      </c>
    </row>
    <row r="169" spans="1:35" ht="32.25" thickBot="1" x14ac:dyDescent="0.3">
      <c r="A169" s="96" t="s">
        <v>249</v>
      </c>
      <c r="B169" s="97" t="s">
        <v>1539</v>
      </c>
      <c r="C169" s="97" t="s">
        <v>496</v>
      </c>
      <c r="D169" s="98" t="s">
        <v>534</v>
      </c>
      <c r="E169" s="246">
        <f t="shared" si="3"/>
        <v>422875</v>
      </c>
      <c r="F169" s="242">
        <v>0</v>
      </c>
      <c r="G169" s="242">
        <v>0</v>
      </c>
      <c r="H169" s="242">
        <v>0</v>
      </c>
      <c r="I169" s="242">
        <v>0</v>
      </c>
      <c r="J169" s="242">
        <v>0</v>
      </c>
      <c r="K169" s="242">
        <v>0</v>
      </c>
      <c r="L169" s="242">
        <v>0</v>
      </c>
      <c r="M169" s="242">
        <v>0</v>
      </c>
      <c r="N169" s="242">
        <v>0</v>
      </c>
      <c r="O169" s="242">
        <v>0</v>
      </c>
      <c r="P169" s="242">
        <v>0</v>
      </c>
      <c r="Q169" s="242">
        <v>0</v>
      </c>
      <c r="R169" s="242">
        <v>0</v>
      </c>
      <c r="S169" s="242">
        <v>0</v>
      </c>
      <c r="T169" s="242">
        <v>0</v>
      </c>
      <c r="U169" s="243">
        <v>73837</v>
      </c>
      <c r="V169" s="243">
        <v>71562</v>
      </c>
      <c r="W169" s="243">
        <v>64362</v>
      </c>
      <c r="X169" s="243">
        <v>66262</v>
      </c>
      <c r="Y169" s="243">
        <v>56510</v>
      </c>
      <c r="Z169" s="243">
        <v>30227</v>
      </c>
      <c r="AA169" s="243">
        <v>32829</v>
      </c>
      <c r="AB169" s="243">
        <v>27286</v>
      </c>
      <c r="AC169" s="242">
        <v>0</v>
      </c>
      <c r="AD169" s="242">
        <v>0</v>
      </c>
      <c r="AE169" s="242">
        <v>0</v>
      </c>
      <c r="AF169" s="242">
        <v>0</v>
      </c>
      <c r="AG169" s="242">
        <v>0</v>
      </c>
      <c r="AH169" s="242">
        <v>0</v>
      </c>
      <c r="AI169" s="242">
        <v>0</v>
      </c>
    </row>
    <row r="170" spans="1:35" ht="32.25" thickTop="1" x14ac:dyDescent="0.25">
      <c r="A170" s="89" t="s">
        <v>250</v>
      </c>
      <c r="B170" s="90" t="s">
        <v>1540</v>
      </c>
      <c r="C170" s="90" t="s">
        <v>1862</v>
      </c>
      <c r="D170" s="92" t="s">
        <v>19</v>
      </c>
      <c r="E170" s="246">
        <f t="shared" si="3"/>
        <v>138213</v>
      </c>
      <c r="F170" s="242">
        <v>0</v>
      </c>
      <c r="G170" s="242">
        <v>0</v>
      </c>
      <c r="H170" s="246">
        <v>60997</v>
      </c>
      <c r="I170" s="246">
        <v>77216</v>
      </c>
      <c r="J170" s="242">
        <v>0</v>
      </c>
      <c r="K170" s="242">
        <v>0</v>
      </c>
      <c r="L170" s="242">
        <v>0</v>
      </c>
      <c r="M170" s="242">
        <v>0</v>
      </c>
      <c r="N170" s="242">
        <v>0</v>
      </c>
      <c r="O170" s="242">
        <v>0</v>
      </c>
      <c r="P170" s="242">
        <v>0</v>
      </c>
      <c r="Q170" s="242">
        <v>0</v>
      </c>
      <c r="R170" s="242">
        <v>0</v>
      </c>
      <c r="S170" s="242">
        <v>0</v>
      </c>
      <c r="T170" s="242">
        <v>0</v>
      </c>
      <c r="U170" s="242">
        <v>0</v>
      </c>
      <c r="V170" s="242">
        <v>0</v>
      </c>
      <c r="W170" s="242">
        <v>0</v>
      </c>
      <c r="X170" s="242">
        <v>0</v>
      </c>
      <c r="Y170" s="242">
        <v>0</v>
      </c>
      <c r="Z170" s="242">
        <v>0</v>
      </c>
      <c r="AA170" s="242">
        <v>0</v>
      </c>
      <c r="AB170" s="242">
        <v>0</v>
      </c>
      <c r="AC170" s="242">
        <v>0</v>
      </c>
      <c r="AD170" s="242">
        <v>0</v>
      </c>
      <c r="AE170" s="242">
        <v>0</v>
      </c>
      <c r="AF170" s="242">
        <v>0</v>
      </c>
      <c r="AG170" s="242">
        <v>0</v>
      </c>
      <c r="AH170" s="242">
        <v>0</v>
      </c>
      <c r="AI170" s="242">
        <v>0</v>
      </c>
    </row>
    <row r="171" spans="1:35" ht="47.25" x14ac:dyDescent="0.25">
      <c r="A171" s="93" t="s">
        <v>251</v>
      </c>
      <c r="B171" s="94" t="s">
        <v>1541</v>
      </c>
      <c r="C171" s="94" t="s">
        <v>1542</v>
      </c>
      <c r="D171" s="95" t="s">
        <v>528</v>
      </c>
      <c r="E171" s="246">
        <f t="shared" si="3"/>
        <v>1236505</v>
      </c>
      <c r="F171" s="242">
        <v>0</v>
      </c>
      <c r="G171" s="242">
        <v>0</v>
      </c>
      <c r="H171" s="242">
        <v>0</v>
      </c>
      <c r="I171" s="242">
        <v>0</v>
      </c>
      <c r="J171" s="243">
        <v>75780</v>
      </c>
      <c r="K171" s="243">
        <v>71615</v>
      </c>
      <c r="L171" s="243">
        <v>75976</v>
      </c>
      <c r="M171" s="243">
        <v>69396</v>
      </c>
      <c r="N171" s="243">
        <v>71118</v>
      </c>
      <c r="O171" s="243">
        <v>64976</v>
      </c>
      <c r="P171" s="243">
        <v>72143</v>
      </c>
      <c r="Q171" s="243">
        <v>75871</v>
      </c>
      <c r="R171" s="243">
        <v>79260</v>
      </c>
      <c r="S171" s="243">
        <v>78629</v>
      </c>
      <c r="T171" s="243">
        <v>78215</v>
      </c>
      <c r="U171" s="243">
        <v>73926</v>
      </c>
      <c r="V171" s="243">
        <v>71645</v>
      </c>
      <c r="W171" s="243">
        <v>64415</v>
      </c>
      <c r="X171" s="243">
        <v>66308</v>
      </c>
      <c r="Y171" s="243">
        <v>56583</v>
      </c>
      <c r="Z171" s="243">
        <v>30378</v>
      </c>
      <c r="AA171" s="243">
        <v>32920</v>
      </c>
      <c r="AB171" s="243">
        <v>27351</v>
      </c>
      <c r="AC171" s="242">
        <v>0</v>
      </c>
      <c r="AD171" s="242">
        <v>0</v>
      </c>
      <c r="AE171" s="242">
        <v>0</v>
      </c>
      <c r="AF171" s="242">
        <v>0</v>
      </c>
      <c r="AG171" s="242">
        <v>0</v>
      </c>
      <c r="AH171" s="242">
        <v>0</v>
      </c>
      <c r="AI171" s="242">
        <v>0</v>
      </c>
    </row>
    <row r="172" spans="1:35" ht="48" thickBot="1" x14ac:dyDescent="0.3">
      <c r="A172" s="155" t="s">
        <v>536</v>
      </c>
      <c r="B172" s="156" t="s">
        <v>1543</v>
      </c>
      <c r="C172" s="155" t="s">
        <v>518</v>
      </c>
      <c r="D172" s="157" t="s">
        <v>531</v>
      </c>
      <c r="E172" s="246">
        <f t="shared" si="3"/>
        <v>128698</v>
      </c>
      <c r="F172" s="242">
        <v>0</v>
      </c>
      <c r="G172" s="242">
        <v>0</v>
      </c>
      <c r="H172" s="242">
        <v>0</v>
      </c>
      <c r="I172" s="242">
        <v>0</v>
      </c>
      <c r="J172" s="242">
        <v>0</v>
      </c>
      <c r="K172" s="242">
        <v>0</v>
      </c>
      <c r="L172" s="242">
        <v>0</v>
      </c>
      <c r="M172" s="242">
        <v>0</v>
      </c>
      <c r="N172" s="242">
        <v>0</v>
      </c>
      <c r="O172" s="242">
        <v>0</v>
      </c>
      <c r="P172" s="242">
        <v>0</v>
      </c>
      <c r="Q172" s="242">
        <v>0</v>
      </c>
      <c r="R172" s="242">
        <v>0</v>
      </c>
      <c r="S172" s="242">
        <v>0</v>
      </c>
      <c r="T172" s="242">
        <v>0</v>
      </c>
      <c r="U172" s="242">
        <v>0</v>
      </c>
      <c r="V172" s="242">
        <v>0</v>
      </c>
      <c r="W172" s="242">
        <v>0</v>
      </c>
      <c r="X172" s="242">
        <v>0</v>
      </c>
      <c r="Y172" s="242">
        <v>0</v>
      </c>
      <c r="Z172" s="242">
        <v>0</v>
      </c>
      <c r="AA172" s="242">
        <v>0</v>
      </c>
      <c r="AB172" s="242">
        <v>0</v>
      </c>
      <c r="AC172" s="243">
        <v>26106</v>
      </c>
      <c r="AD172" s="243">
        <v>22344</v>
      </c>
      <c r="AE172" s="243">
        <v>22454</v>
      </c>
      <c r="AF172" s="243">
        <v>18182</v>
      </c>
      <c r="AG172" s="243">
        <v>13906</v>
      </c>
      <c r="AH172" s="243">
        <v>14439</v>
      </c>
      <c r="AI172" s="243">
        <v>11267</v>
      </c>
    </row>
    <row r="173" spans="1:35" ht="29.25" thickTop="1" x14ac:dyDescent="0.25">
      <c r="A173" s="158" t="s">
        <v>1074</v>
      </c>
      <c r="B173" s="159" t="s">
        <v>519</v>
      </c>
      <c r="C173" s="158" t="s">
        <v>1544</v>
      </c>
      <c r="D173" s="160" t="s">
        <v>531</v>
      </c>
      <c r="E173" s="246">
        <f t="shared" si="3"/>
        <v>128683</v>
      </c>
      <c r="F173" s="242">
        <v>0</v>
      </c>
      <c r="G173" s="242">
        <v>0</v>
      </c>
      <c r="H173" s="242">
        <v>0</v>
      </c>
      <c r="I173" s="242">
        <v>0</v>
      </c>
      <c r="J173" s="242">
        <v>0</v>
      </c>
      <c r="K173" s="242">
        <v>0</v>
      </c>
      <c r="L173" s="242">
        <v>0</v>
      </c>
      <c r="M173" s="242">
        <v>0</v>
      </c>
      <c r="N173" s="242">
        <v>0</v>
      </c>
      <c r="O173" s="242">
        <v>0</v>
      </c>
      <c r="P173" s="242">
        <v>0</v>
      </c>
      <c r="Q173" s="242">
        <v>0</v>
      </c>
      <c r="R173" s="242">
        <v>0</v>
      </c>
      <c r="S173" s="242">
        <v>0</v>
      </c>
      <c r="T173" s="242">
        <v>0</v>
      </c>
      <c r="U173" s="242">
        <v>0</v>
      </c>
      <c r="V173" s="242">
        <v>0</v>
      </c>
      <c r="W173" s="242">
        <v>0</v>
      </c>
      <c r="X173" s="242">
        <v>0</v>
      </c>
      <c r="Y173" s="242">
        <v>0</v>
      </c>
      <c r="Z173" s="242">
        <v>0</v>
      </c>
      <c r="AA173" s="242">
        <v>0</v>
      </c>
      <c r="AB173" s="242">
        <v>0</v>
      </c>
      <c r="AC173" s="243">
        <v>26102</v>
      </c>
      <c r="AD173" s="243">
        <v>22344</v>
      </c>
      <c r="AE173" s="243">
        <v>22454</v>
      </c>
      <c r="AF173" s="243">
        <v>18175</v>
      </c>
      <c r="AG173" s="243">
        <v>13909</v>
      </c>
      <c r="AH173" s="243">
        <v>14434</v>
      </c>
      <c r="AI173" s="243">
        <v>11265</v>
      </c>
    </row>
    <row r="174" spans="1:35" ht="15.75" x14ac:dyDescent="0.25">
      <c r="A174" s="161" t="s">
        <v>1075</v>
      </c>
      <c r="B174" s="162" t="s">
        <v>520</v>
      </c>
      <c r="C174" s="161" t="s">
        <v>1544</v>
      </c>
      <c r="D174" s="163" t="s">
        <v>531</v>
      </c>
      <c r="E174" s="246">
        <f t="shared" si="3"/>
        <v>128680</v>
      </c>
      <c r="F174" s="242">
        <v>0</v>
      </c>
      <c r="G174" s="242">
        <v>0</v>
      </c>
      <c r="H174" s="242">
        <v>0</v>
      </c>
      <c r="I174" s="242">
        <v>0</v>
      </c>
      <c r="J174" s="242">
        <v>0</v>
      </c>
      <c r="K174" s="242">
        <v>0</v>
      </c>
      <c r="L174" s="242">
        <v>0</v>
      </c>
      <c r="M174" s="242">
        <v>0</v>
      </c>
      <c r="N174" s="242">
        <v>0</v>
      </c>
      <c r="O174" s="242">
        <v>0</v>
      </c>
      <c r="P174" s="242">
        <v>0</v>
      </c>
      <c r="Q174" s="242">
        <v>0</v>
      </c>
      <c r="R174" s="242">
        <v>0</v>
      </c>
      <c r="S174" s="242">
        <v>0</v>
      </c>
      <c r="T174" s="242">
        <v>0</v>
      </c>
      <c r="U174" s="242">
        <v>0</v>
      </c>
      <c r="V174" s="242">
        <v>0</v>
      </c>
      <c r="W174" s="242">
        <v>0</v>
      </c>
      <c r="X174" s="242">
        <v>0</v>
      </c>
      <c r="Y174" s="242">
        <v>0</v>
      </c>
      <c r="Z174" s="242">
        <v>0</v>
      </c>
      <c r="AA174" s="242">
        <v>0</v>
      </c>
      <c r="AB174" s="242">
        <v>0</v>
      </c>
      <c r="AC174" s="243">
        <v>26102</v>
      </c>
      <c r="AD174" s="243">
        <v>22338</v>
      </c>
      <c r="AE174" s="243">
        <v>22453</v>
      </c>
      <c r="AF174" s="243">
        <v>18178</v>
      </c>
      <c r="AG174" s="243">
        <v>13906</v>
      </c>
      <c r="AH174" s="243">
        <v>14439</v>
      </c>
      <c r="AI174" s="243">
        <v>11264</v>
      </c>
    </row>
    <row r="175" spans="1:35" ht="16.5" thickBot="1" x14ac:dyDescent="0.3">
      <c r="A175" s="68"/>
      <c r="B175" s="14" t="s">
        <v>1545</v>
      </c>
      <c r="C175" s="15"/>
      <c r="D175" s="16"/>
      <c r="E175" s="246">
        <f t="shared" si="3"/>
        <v>0</v>
      </c>
      <c r="F175" s="242">
        <v>0</v>
      </c>
      <c r="G175" s="242">
        <v>0</v>
      </c>
      <c r="H175" s="242">
        <v>0</v>
      </c>
      <c r="I175" s="242">
        <v>0</v>
      </c>
      <c r="J175" s="242">
        <v>0</v>
      </c>
      <c r="K175" s="242">
        <v>0</v>
      </c>
      <c r="L175" s="242">
        <v>0</v>
      </c>
      <c r="M175" s="242">
        <v>0</v>
      </c>
      <c r="N175" s="242">
        <v>0</v>
      </c>
      <c r="O175" s="242">
        <v>0</v>
      </c>
      <c r="P175" s="242">
        <v>0</v>
      </c>
      <c r="Q175" s="242">
        <v>0</v>
      </c>
      <c r="R175" s="242">
        <v>0</v>
      </c>
      <c r="S175" s="242">
        <v>0</v>
      </c>
      <c r="T175" s="242">
        <v>0</v>
      </c>
      <c r="U175" s="242">
        <v>0</v>
      </c>
      <c r="V175" s="242">
        <v>0</v>
      </c>
      <c r="W175" s="242">
        <v>0</v>
      </c>
      <c r="X175" s="242">
        <v>0</v>
      </c>
      <c r="Y175" s="242">
        <v>0</v>
      </c>
      <c r="Z175" s="242">
        <v>0</v>
      </c>
      <c r="AA175" s="242">
        <v>0</v>
      </c>
      <c r="AB175" s="242">
        <v>0</v>
      </c>
      <c r="AC175" s="242">
        <v>0</v>
      </c>
      <c r="AD175" s="242">
        <v>0</v>
      </c>
      <c r="AE175" s="242">
        <v>0</v>
      </c>
      <c r="AF175" s="242">
        <v>0</v>
      </c>
      <c r="AG175" s="242">
        <v>0</v>
      </c>
      <c r="AH175" s="242">
        <v>0</v>
      </c>
      <c r="AI175" s="242">
        <v>0</v>
      </c>
    </row>
    <row r="176" spans="1:35" ht="32.25" thickTop="1" x14ac:dyDescent="0.25">
      <c r="A176" s="89" t="s">
        <v>216</v>
      </c>
      <c r="B176" s="90" t="s">
        <v>1546</v>
      </c>
      <c r="C176" s="90" t="s">
        <v>1536</v>
      </c>
      <c r="D176" s="92" t="s">
        <v>1037</v>
      </c>
      <c r="E176" s="246">
        <f t="shared" si="3"/>
        <v>61054</v>
      </c>
      <c r="F176" s="242">
        <v>0</v>
      </c>
      <c r="G176" s="242">
        <v>0</v>
      </c>
      <c r="H176" s="246">
        <v>61054</v>
      </c>
      <c r="I176" s="242">
        <v>0</v>
      </c>
      <c r="J176" s="242">
        <v>0</v>
      </c>
      <c r="K176" s="242">
        <v>0</v>
      </c>
      <c r="L176" s="242">
        <v>0</v>
      </c>
      <c r="M176" s="242">
        <v>0</v>
      </c>
      <c r="N176" s="242">
        <v>0</v>
      </c>
      <c r="O176" s="242">
        <v>0</v>
      </c>
      <c r="P176" s="242">
        <v>0</v>
      </c>
      <c r="Q176" s="242">
        <v>0</v>
      </c>
      <c r="R176" s="242">
        <v>0</v>
      </c>
      <c r="S176" s="242">
        <v>0</v>
      </c>
      <c r="T176" s="242">
        <v>0</v>
      </c>
      <c r="U176" s="242">
        <v>0</v>
      </c>
      <c r="V176" s="242">
        <v>0</v>
      </c>
      <c r="W176" s="242">
        <v>0</v>
      </c>
      <c r="X176" s="242">
        <v>0</v>
      </c>
      <c r="Y176" s="242">
        <v>0</v>
      </c>
      <c r="Z176" s="242">
        <v>0</v>
      </c>
      <c r="AA176" s="242">
        <v>0</v>
      </c>
      <c r="AB176" s="242">
        <v>0</v>
      </c>
      <c r="AC176" s="242">
        <v>0</v>
      </c>
      <c r="AD176" s="242">
        <v>0</v>
      </c>
      <c r="AE176" s="242">
        <v>0</v>
      </c>
      <c r="AF176" s="242">
        <v>0</v>
      </c>
      <c r="AG176" s="242">
        <v>0</v>
      </c>
      <c r="AH176" s="242">
        <v>0</v>
      </c>
      <c r="AI176" s="242">
        <v>0</v>
      </c>
    </row>
    <row r="177" spans="1:35" ht="31.5" x14ac:dyDescent="0.25">
      <c r="A177" s="93" t="s">
        <v>217</v>
      </c>
      <c r="B177" s="94" t="s">
        <v>1547</v>
      </c>
      <c r="C177" s="94" t="s">
        <v>1548</v>
      </c>
      <c r="D177" s="95" t="s">
        <v>1038</v>
      </c>
      <c r="E177" s="246">
        <f t="shared" si="3"/>
        <v>77141</v>
      </c>
      <c r="F177" s="242">
        <v>0</v>
      </c>
      <c r="G177" s="242">
        <v>0</v>
      </c>
      <c r="H177" s="242">
        <v>0</v>
      </c>
      <c r="I177" s="246">
        <v>77141</v>
      </c>
      <c r="J177" s="242">
        <v>0</v>
      </c>
      <c r="K177" s="242">
        <v>0</v>
      </c>
      <c r="L177" s="242">
        <v>0</v>
      </c>
      <c r="M177" s="242">
        <v>0</v>
      </c>
      <c r="N177" s="242">
        <v>0</v>
      </c>
      <c r="O177" s="242">
        <v>0</v>
      </c>
      <c r="P177" s="242">
        <v>0</v>
      </c>
      <c r="Q177" s="242">
        <v>0</v>
      </c>
      <c r="R177" s="242">
        <v>0</v>
      </c>
      <c r="S177" s="242">
        <v>0</v>
      </c>
      <c r="T177" s="242">
        <v>0</v>
      </c>
      <c r="U177" s="242">
        <v>0</v>
      </c>
      <c r="V177" s="242">
        <v>0</v>
      </c>
      <c r="W177" s="242">
        <v>0</v>
      </c>
      <c r="X177" s="242">
        <v>0</v>
      </c>
      <c r="Y177" s="242">
        <v>0</v>
      </c>
      <c r="Z177" s="242">
        <v>0</v>
      </c>
      <c r="AA177" s="242">
        <v>0</v>
      </c>
      <c r="AB177" s="242">
        <v>0</v>
      </c>
      <c r="AC177" s="242">
        <v>0</v>
      </c>
      <c r="AD177" s="242">
        <v>0</v>
      </c>
      <c r="AE177" s="242">
        <v>0</v>
      </c>
      <c r="AF177" s="242">
        <v>0</v>
      </c>
      <c r="AG177" s="242">
        <v>0</v>
      </c>
      <c r="AH177" s="242">
        <v>0</v>
      </c>
      <c r="AI177" s="242">
        <v>0</v>
      </c>
    </row>
    <row r="178" spans="1:35" ht="48" thickBot="1" x14ac:dyDescent="0.3">
      <c r="A178" s="96" t="s">
        <v>218</v>
      </c>
      <c r="B178" s="97" t="s">
        <v>1863</v>
      </c>
      <c r="C178" s="97" t="s">
        <v>1864</v>
      </c>
      <c r="D178" s="98" t="s">
        <v>533</v>
      </c>
      <c r="E178" s="246">
        <f t="shared" si="3"/>
        <v>1236428</v>
      </c>
      <c r="F178" s="242">
        <v>0</v>
      </c>
      <c r="G178" s="242">
        <v>0</v>
      </c>
      <c r="H178" s="242">
        <v>0</v>
      </c>
      <c r="I178" s="242">
        <v>0</v>
      </c>
      <c r="J178" s="243">
        <v>75870</v>
      </c>
      <c r="K178" s="243">
        <v>71556</v>
      </c>
      <c r="L178" s="243">
        <v>75947</v>
      </c>
      <c r="M178" s="243">
        <v>69356</v>
      </c>
      <c r="N178" s="243">
        <v>71110</v>
      </c>
      <c r="O178" s="243">
        <v>64955</v>
      </c>
      <c r="P178" s="243">
        <v>72143</v>
      </c>
      <c r="Q178" s="243">
        <v>75876</v>
      </c>
      <c r="R178" s="243">
        <v>79199</v>
      </c>
      <c r="S178" s="243">
        <v>78626</v>
      </c>
      <c r="T178" s="243">
        <v>78200</v>
      </c>
      <c r="U178" s="243">
        <v>73872</v>
      </c>
      <c r="V178" s="243">
        <v>71613</v>
      </c>
      <c r="W178" s="243">
        <v>64375</v>
      </c>
      <c r="X178" s="243">
        <v>66304</v>
      </c>
      <c r="Y178" s="243">
        <v>56548</v>
      </c>
      <c r="Z178" s="243">
        <v>30467</v>
      </c>
      <c r="AA178" s="243">
        <v>33001</v>
      </c>
      <c r="AB178" s="243">
        <v>27410</v>
      </c>
      <c r="AC178" s="242">
        <v>0</v>
      </c>
      <c r="AD178" s="242">
        <v>0</v>
      </c>
      <c r="AE178" s="242">
        <v>0</v>
      </c>
      <c r="AF178" s="242">
        <v>0</v>
      </c>
      <c r="AG178" s="242">
        <v>0</v>
      </c>
      <c r="AH178" s="242">
        <v>0</v>
      </c>
      <c r="AI178" s="242">
        <v>0</v>
      </c>
    </row>
    <row r="179" spans="1:35" ht="32.25" thickTop="1" x14ac:dyDescent="0.25">
      <c r="A179" s="89" t="s">
        <v>219</v>
      </c>
      <c r="B179" s="90" t="s">
        <v>1865</v>
      </c>
      <c r="C179" s="90" t="s">
        <v>1866</v>
      </c>
      <c r="D179" s="92" t="s">
        <v>19</v>
      </c>
      <c r="E179" s="246">
        <f t="shared" si="3"/>
        <v>138125</v>
      </c>
      <c r="F179" s="242">
        <v>0</v>
      </c>
      <c r="G179" s="242">
        <v>0</v>
      </c>
      <c r="H179" s="246">
        <v>60970</v>
      </c>
      <c r="I179" s="246">
        <v>77155</v>
      </c>
      <c r="J179" s="242">
        <v>0</v>
      </c>
      <c r="K179" s="242">
        <v>0</v>
      </c>
      <c r="L179" s="242">
        <v>0</v>
      </c>
      <c r="M179" s="242">
        <v>0</v>
      </c>
      <c r="N179" s="242">
        <v>0</v>
      </c>
      <c r="O179" s="242">
        <v>0</v>
      </c>
      <c r="P179" s="242">
        <v>0</v>
      </c>
      <c r="Q179" s="242">
        <v>0</v>
      </c>
      <c r="R179" s="242">
        <v>0</v>
      </c>
      <c r="S179" s="242">
        <v>0</v>
      </c>
      <c r="T179" s="242">
        <v>0</v>
      </c>
      <c r="U179" s="242">
        <v>0</v>
      </c>
      <c r="V179" s="242">
        <v>0</v>
      </c>
      <c r="W179" s="242">
        <v>0</v>
      </c>
      <c r="X179" s="242">
        <v>0</v>
      </c>
      <c r="Y179" s="242">
        <v>0</v>
      </c>
      <c r="Z179" s="242">
        <v>0</v>
      </c>
      <c r="AA179" s="242">
        <v>0</v>
      </c>
      <c r="AB179" s="242">
        <v>0</v>
      </c>
      <c r="AC179" s="242">
        <v>0</v>
      </c>
      <c r="AD179" s="242">
        <v>0</v>
      </c>
      <c r="AE179" s="242">
        <v>0</v>
      </c>
      <c r="AF179" s="242">
        <v>0</v>
      </c>
      <c r="AG179" s="242">
        <v>0</v>
      </c>
      <c r="AH179" s="242">
        <v>0</v>
      </c>
      <c r="AI179" s="242">
        <v>0</v>
      </c>
    </row>
    <row r="180" spans="1:35" ht="31.5" x14ac:dyDescent="0.25">
      <c r="A180" s="93" t="s">
        <v>220</v>
      </c>
      <c r="B180" s="94" t="s">
        <v>1867</v>
      </c>
      <c r="C180" s="94" t="s">
        <v>1868</v>
      </c>
      <c r="D180" s="95" t="s">
        <v>533</v>
      </c>
      <c r="E180" s="246">
        <f t="shared" si="3"/>
        <v>1234003</v>
      </c>
      <c r="F180" s="242">
        <v>0</v>
      </c>
      <c r="G180" s="242">
        <v>0</v>
      </c>
      <c r="H180" s="242">
        <v>0</v>
      </c>
      <c r="I180" s="242">
        <v>0</v>
      </c>
      <c r="J180" s="243">
        <v>75259</v>
      </c>
      <c r="K180" s="243">
        <v>71104</v>
      </c>
      <c r="L180" s="243">
        <v>75586</v>
      </c>
      <c r="M180" s="243">
        <v>69273</v>
      </c>
      <c r="N180" s="243">
        <v>71031</v>
      </c>
      <c r="O180" s="243">
        <v>64882</v>
      </c>
      <c r="P180" s="243">
        <v>72077</v>
      </c>
      <c r="Q180" s="243">
        <v>75750</v>
      </c>
      <c r="R180" s="243">
        <v>79129</v>
      </c>
      <c r="S180" s="243">
        <v>78578</v>
      </c>
      <c r="T180" s="243">
        <v>78136</v>
      </c>
      <c r="U180" s="243">
        <v>73802</v>
      </c>
      <c r="V180" s="243">
        <v>71578</v>
      </c>
      <c r="W180" s="243">
        <v>64308</v>
      </c>
      <c r="X180" s="243">
        <v>66264</v>
      </c>
      <c r="Y180" s="243">
        <v>56509</v>
      </c>
      <c r="Z180" s="243">
        <v>30419</v>
      </c>
      <c r="AA180" s="243">
        <v>32945</v>
      </c>
      <c r="AB180" s="243">
        <v>27373</v>
      </c>
      <c r="AC180" s="242">
        <v>0</v>
      </c>
      <c r="AD180" s="242">
        <v>0</v>
      </c>
      <c r="AE180" s="242">
        <v>0</v>
      </c>
      <c r="AF180" s="242">
        <v>0</v>
      </c>
      <c r="AG180" s="242">
        <v>0</v>
      </c>
      <c r="AH180" s="242">
        <v>0</v>
      </c>
      <c r="AI180" s="242">
        <v>0</v>
      </c>
    </row>
    <row r="181" spans="1:35" ht="16.5" thickBot="1" x14ac:dyDescent="0.3">
      <c r="A181" s="155" t="s">
        <v>535</v>
      </c>
      <c r="B181" s="97" t="s">
        <v>1869</v>
      </c>
      <c r="C181" s="96" t="s">
        <v>1870</v>
      </c>
      <c r="D181" s="157" t="s">
        <v>531</v>
      </c>
      <c r="E181" s="246">
        <f t="shared" si="3"/>
        <v>128691</v>
      </c>
      <c r="F181" s="242">
        <v>0</v>
      </c>
      <c r="G181" s="242">
        <v>0</v>
      </c>
      <c r="H181" s="242">
        <v>0</v>
      </c>
      <c r="I181" s="242">
        <v>0</v>
      </c>
      <c r="J181" s="242">
        <v>0</v>
      </c>
      <c r="K181" s="242">
        <v>0</v>
      </c>
      <c r="L181" s="242">
        <v>0</v>
      </c>
      <c r="M181" s="242">
        <v>0</v>
      </c>
      <c r="N181" s="242">
        <v>0</v>
      </c>
      <c r="O181" s="242">
        <v>0</v>
      </c>
      <c r="P181" s="242">
        <v>0</v>
      </c>
      <c r="Q181" s="242">
        <v>0</v>
      </c>
      <c r="R181" s="242">
        <v>0</v>
      </c>
      <c r="S181" s="242">
        <v>0</v>
      </c>
      <c r="T181" s="242">
        <v>0</v>
      </c>
      <c r="U181" s="242">
        <v>0</v>
      </c>
      <c r="V181" s="242">
        <v>0</v>
      </c>
      <c r="W181" s="242">
        <v>0</v>
      </c>
      <c r="X181" s="242">
        <v>0</v>
      </c>
      <c r="Y181" s="242">
        <v>0</v>
      </c>
      <c r="Z181" s="242">
        <v>0</v>
      </c>
      <c r="AA181" s="242">
        <v>0</v>
      </c>
      <c r="AB181" s="242">
        <v>0</v>
      </c>
      <c r="AC181" s="243">
        <v>26105</v>
      </c>
      <c r="AD181" s="243">
        <v>22343</v>
      </c>
      <c r="AE181" s="243">
        <v>22452</v>
      </c>
      <c r="AF181" s="243">
        <v>18178</v>
      </c>
      <c r="AG181" s="243">
        <v>13909</v>
      </c>
      <c r="AH181" s="243">
        <v>14441</v>
      </c>
      <c r="AI181" s="243">
        <v>11263</v>
      </c>
    </row>
    <row r="182" spans="1:35" ht="48" thickTop="1" x14ac:dyDescent="0.25">
      <c r="A182" s="107" t="s">
        <v>222</v>
      </c>
      <c r="B182" s="94" t="s">
        <v>1871</v>
      </c>
      <c r="C182" s="94" t="s">
        <v>1872</v>
      </c>
      <c r="D182" s="95" t="s">
        <v>19</v>
      </c>
      <c r="E182" s="246">
        <f t="shared" si="3"/>
        <v>123541</v>
      </c>
      <c r="F182" s="242">
        <v>0</v>
      </c>
      <c r="G182" s="242">
        <v>0</v>
      </c>
      <c r="H182" s="246">
        <v>50078</v>
      </c>
      <c r="I182" s="246">
        <v>73463</v>
      </c>
      <c r="J182" s="242">
        <v>0</v>
      </c>
      <c r="K182" s="242">
        <v>0</v>
      </c>
      <c r="L182" s="242">
        <v>0</v>
      </c>
      <c r="M182" s="242">
        <v>0</v>
      </c>
      <c r="N182" s="242">
        <v>0</v>
      </c>
      <c r="O182" s="242">
        <v>0</v>
      </c>
      <c r="P182" s="242">
        <v>0</v>
      </c>
      <c r="Q182" s="242">
        <v>0</v>
      </c>
      <c r="R182" s="242">
        <v>0</v>
      </c>
      <c r="S182" s="242">
        <v>0</v>
      </c>
      <c r="T182" s="242">
        <v>0</v>
      </c>
      <c r="U182" s="242">
        <v>0</v>
      </c>
      <c r="V182" s="242">
        <v>0</v>
      </c>
      <c r="W182" s="242">
        <v>0</v>
      </c>
      <c r="X182" s="242">
        <v>0</v>
      </c>
      <c r="Y182" s="242">
        <v>0</v>
      </c>
      <c r="Z182" s="242">
        <v>0</v>
      </c>
      <c r="AA182" s="242">
        <v>0</v>
      </c>
      <c r="AB182" s="242">
        <v>0</v>
      </c>
      <c r="AC182" s="242">
        <v>0</v>
      </c>
      <c r="AD182" s="242">
        <v>0</v>
      </c>
      <c r="AE182" s="242">
        <v>0</v>
      </c>
      <c r="AF182" s="242">
        <v>0</v>
      </c>
      <c r="AG182" s="242">
        <v>0</v>
      </c>
      <c r="AH182" s="242">
        <v>0</v>
      </c>
      <c r="AI182" s="242">
        <v>0</v>
      </c>
    </row>
    <row r="183" spans="1:35" ht="48" thickBot="1" x14ac:dyDescent="0.3">
      <c r="A183" s="93" t="s">
        <v>221</v>
      </c>
      <c r="B183" s="94" t="s">
        <v>1873</v>
      </c>
      <c r="C183" s="94" t="s">
        <v>495</v>
      </c>
      <c r="D183" s="95" t="s">
        <v>545</v>
      </c>
      <c r="E183" s="246">
        <f t="shared" si="3"/>
        <v>1233762</v>
      </c>
      <c r="F183" s="242">
        <v>0</v>
      </c>
      <c r="G183" s="242">
        <v>0</v>
      </c>
      <c r="H183" s="242">
        <v>0</v>
      </c>
      <c r="I183" s="242">
        <v>0</v>
      </c>
      <c r="J183" s="244">
        <v>75418</v>
      </c>
      <c r="K183" s="244">
        <v>71172</v>
      </c>
      <c r="L183" s="244">
        <v>75602</v>
      </c>
      <c r="M183" s="244">
        <v>69259</v>
      </c>
      <c r="N183" s="244">
        <v>71011</v>
      </c>
      <c r="O183" s="244">
        <v>64888</v>
      </c>
      <c r="P183" s="244">
        <v>72055</v>
      </c>
      <c r="Q183" s="244">
        <v>75705</v>
      </c>
      <c r="R183" s="244">
        <v>79095</v>
      </c>
      <c r="S183" s="244">
        <v>78544</v>
      </c>
      <c r="T183" s="244">
        <v>78104</v>
      </c>
      <c r="U183" s="244">
        <v>73810</v>
      </c>
      <c r="V183" s="244">
        <v>71529</v>
      </c>
      <c r="W183" s="244">
        <v>64310</v>
      </c>
      <c r="X183" s="244">
        <v>66239</v>
      </c>
      <c r="Y183" s="244">
        <v>56460</v>
      </c>
      <c r="Z183" s="244">
        <v>30331</v>
      </c>
      <c r="AA183" s="244">
        <v>32896</v>
      </c>
      <c r="AB183" s="244">
        <v>27334</v>
      </c>
      <c r="AC183" s="242">
        <v>0</v>
      </c>
      <c r="AD183" s="242">
        <v>0</v>
      </c>
      <c r="AE183" s="242">
        <v>0</v>
      </c>
      <c r="AF183" s="242">
        <v>0</v>
      </c>
      <c r="AG183" s="242">
        <v>0</v>
      </c>
      <c r="AH183" s="242">
        <v>0</v>
      </c>
      <c r="AI183" s="242">
        <v>0</v>
      </c>
    </row>
    <row r="184" spans="1:35" ht="32.25" thickTop="1" x14ac:dyDescent="0.25">
      <c r="A184" s="89" t="s">
        <v>223</v>
      </c>
      <c r="B184" s="90" t="s">
        <v>1874</v>
      </c>
      <c r="C184" s="90" t="s">
        <v>1875</v>
      </c>
      <c r="D184" s="92" t="s">
        <v>19</v>
      </c>
      <c r="E184" s="246">
        <f t="shared" si="3"/>
        <v>123822</v>
      </c>
      <c r="F184" s="242">
        <v>0</v>
      </c>
      <c r="G184" s="242">
        <v>0</v>
      </c>
      <c r="H184" s="246">
        <v>50211</v>
      </c>
      <c r="I184" s="246">
        <v>73611</v>
      </c>
      <c r="J184" s="242">
        <v>0</v>
      </c>
      <c r="K184" s="242">
        <v>0</v>
      </c>
      <c r="L184" s="242">
        <v>0</v>
      </c>
      <c r="M184" s="242">
        <v>0</v>
      </c>
      <c r="N184" s="242">
        <v>0</v>
      </c>
      <c r="O184" s="242">
        <v>0</v>
      </c>
      <c r="P184" s="242">
        <v>0</v>
      </c>
      <c r="Q184" s="242">
        <v>0</v>
      </c>
      <c r="R184" s="242">
        <v>0</v>
      </c>
      <c r="S184" s="242">
        <v>0</v>
      </c>
      <c r="T184" s="242">
        <v>0</v>
      </c>
      <c r="U184" s="242">
        <v>0</v>
      </c>
      <c r="V184" s="242">
        <v>0</v>
      </c>
      <c r="W184" s="242">
        <v>0</v>
      </c>
      <c r="X184" s="242">
        <v>0</v>
      </c>
      <c r="Y184" s="242">
        <v>0</v>
      </c>
      <c r="Z184" s="242">
        <v>0</v>
      </c>
      <c r="AA184" s="242">
        <v>0</v>
      </c>
      <c r="AB184" s="242">
        <v>0</v>
      </c>
      <c r="AC184" s="242">
        <v>0</v>
      </c>
      <c r="AD184" s="242">
        <v>0</v>
      </c>
      <c r="AE184" s="242">
        <v>0</v>
      </c>
      <c r="AF184" s="242">
        <v>0</v>
      </c>
      <c r="AG184" s="242">
        <v>0</v>
      </c>
      <c r="AH184" s="242">
        <v>0</v>
      </c>
      <c r="AI184" s="242">
        <v>0</v>
      </c>
    </row>
    <row r="185" spans="1:35" ht="32.25" thickBot="1" x14ac:dyDescent="0.3">
      <c r="A185" s="96" t="s">
        <v>224</v>
      </c>
      <c r="B185" s="97" t="s">
        <v>1876</v>
      </c>
      <c r="C185" s="97" t="s">
        <v>1877</v>
      </c>
      <c r="D185" s="98" t="s">
        <v>545</v>
      </c>
      <c r="E185" s="246">
        <f t="shared" si="3"/>
        <v>1234633</v>
      </c>
      <c r="F185" s="242">
        <v>0</v>
      </c>
      <c r="G185" s="242">
        <v>0</v>
      </c>
      <c r="H185" s="242">
        <v>0</v>
      </c>
      <c r="I185" s="242">
        <v>0</v>
      </c>
      <c r="J185" s="244">
        <v>75511</v>
      </c>
      <c r="K185" s="244">
        <v>71300</v>
      </c>
      <c r="L185" s="244">
        <v>75667</v>
      </c>
      <c r="M185" s="244">
        <v>69300</v>
      </c>
      <c r="N185" s="244">
        <v>71002</v>
      </c>
      <c r="O185" s="244">
        <v>64894</v>
      </c>
      <c r="P185" s="244">
        <v>72069</v>
      </c>
      <c r="Q185" s="244">
        <v>75773</v>
      </c>
      <c r="R185" s="244">
        <v>79149</v>
      </c>
      <c r="S185" s="244">
        <v>78596</v>
      </c>
      <c r="T185" s="244">
        <v>78149</v>
      </c>
      <c r="U185" s="244">
        <v>73854</v>
      </c>
      <c r="V185" s="244">
        <v>71563</v>
      </c>
      <c r="W185" s="244">
        <v>64337</v>
      </c>
      <c r="X185" s="244">
        <v>66270</v>
      </c>
      <c r="Y185" s="244">
        <v>56514</v>
      </c>
      <c r="Z185" s="244">
        <v>30400</v>
      </c>
      <c r="AA185" s="244">
        <v>32927</v>
      </c>
      <c r="AB185" s="244">
        <v>27358</v>
      </c>
      <c r="AC185" s="242">
        <v>0</v>
      </c>
      <c r="AD185" s="242">
        <v>0</v>
      </c>
      <c r="AE185" s="242">
        <v>0</v>
      </c>
      <c r="AF185" s="242">
        <v>0</v>
      </c>
      <c r="AG185" s="242">
        <v>0</v>
      </c>
      <c r="AH185" s="242">
        <v>0</v>
      </c>
      <c r="AI185" s="242">
        <v>0</v>
      </c>
    </row>
    <row r="186" spans="1:35" ht="48" thickTop="1" x14ac:dyDescent="0.25">
      <c r="A186" s="89" t="s">
        <v>225</v>
      </c>
      <c r="B186" s="90" t="s">
        <v>1878</v>
      </c>
      <c r="C186" s="90" t="s">
        <v>1879</v>
      </c>
      <c r="D186" s="92" t="s">
        <v>19</v>
      </c>
      <c r="E186" s="246">
        <f t="shared" si="3"/>
        <v>123574</v>
      </c>
      <c r="F186" s="242">
        <v>0</v>
      </c>
      <c r="G186" s="242">
        <v>0</v>
      </c>
      <c r="H186" s="246">
        <v>50043</v>
      </c>
      <c r="I186" s="246">
        <v>73531</v>
      </c>
      <c r="J186" s="242">
        <v>0</v>
      </c>
      <c r="K186" s="242">
        <v>0</v>
      </c>
      <c r="L186" s="242">
        <v>0</v>
      </c>
      <c r="M186" s="242">
        <v>0</v>
      </c>
      <c r="N186" s="242">
        <v>0</v>
      </c>
      <c r="O186" s="242">
        <v>0</v>
      </c>
      <c r="P186" s="242">
        <v>0</v>
      </c>
      <c r="Q186" s="242">
        <v>0</v>
      </c>
      <c r="R186" s="242">
        <v>0</v>
      </c>
      <c r="S186" s="242">
        <v>0</v>
      </c>
      <c r="T186" s="242">
        <v>0</v>
      </c>
      <c r="U186" s="242">
        <v>0</v>
      </c>
      <c r="V186" s="242">
        <v>0</v>
      </c>
      <c r="W186" s="242">
        <v>0</v>
      </c>
      <c r="X186" s="242">
        <v>0</v>
      </c>
      <c r="Y186" s="242">
        <v>0</v>
      </c>
      <c r="Z186" s="242">
        <v>0</v>
      </c>
      <c r="AA186" s="242">
        <v>0</v>
      </c>
      <c r="AB186" s="242">
        <v>0</v>
      </c>
      <c r="AC186" s="242">
        <v>0</v>
      </c>
      <c r="AD186" s="242">
        <v>0</v>
      </c>
      <c r="AE186" s="242">
        <v>0</v>
      </c>
      <c r="AF186" s="242">
        <v>0</v>
      </c>
      <c r="AG186" s="242">
        <v>0</v>
      </c>
      <c r="AH186" s="242">
        <v>0</v>
      </c>
      <c r="AI186" s="242">
        <v>0</v>
      </c>
    </row>
    <row r="187" spans="1:35" ht="32.25" thickBot="1" x14ac:dyDescent="0.3">
      <c r="A187" s="96" t="s">
        <v>226</v>
      </c>
      <c r="B187" s="97" t="s">
        <v>813</v>
      </c>
      <c r="C187" s="97" t="s">
        <v>1550</v>
      </c>
      <c r="D187" s="98" t="s">
        <v>545</v>
      </c>
      <c r="E187" s="246">
        <f t="shared" si="3"/>
        <v>1227771</v>
      </c>
      <c r="F187" s="242">
        <v>0</v>
      </c>
      <c r="G187" s="242">
        <v>0</v>
      </c>
      <c r="H187" s="242">
        <v>0</v>
      </c>
      <c r="I187" s="242">
        <v>0</v>
      </c>
      <c r="J187" s="244">
        <v>74772</v>
      </c>
      <c r="K187" s="244">
        <v>70437</v>
      </c>
      <c r="L187" s="244">
        <v>74539</v>
      </c>
      <c r="M187" s="244">
        <v>68455</v>
      </c>
      <c r="N187" s="244">
        <v>69229</v>
      </c>
      <c r="O187" s="244">
        <v>63916</v>
      </c>
      <c r="P187" s="244">
        <v>71748</v>
      </c>
      <c r="Q187" s="244">
        <v>75752</v>
      </c>
      <c r="R187" s="244">
        <v>79175</v>
      </c>
      <c r="S187" s="244">
        <v>78587</v>
      </c>
      <c r="T187" s="244">
        <v>78162</v>
      </c>
      <c r="U187" s="244">
        <v>73860</v>
      </c>
      <c r="V187" s="244">
        <v>71573</v>
      </c>
      <c r="W187" s="244">
        <v>64353</v>
      </c>
      <c r="X187" s="244">
        <v>66263</v>
      </c>
      <c r="Y187" s="244">
        <v>56494</v>
      </c>
      <c r="Z187" s="244">
        <v>30295</v>
      </c>
      <c r="AA187" s="244">
        <v>32843</v>
      </c>
      <c r="AB187" s="244">
        <v>27318</v>
      </c>
      <c r="AC187" s="242">
        <v>0</v>
      </c>
      <c r="AD187" s="242">
        <v>0</v>
      </c>
      <c r="AE187" s="242">
        <v>0</v>
      </c>
      <c r="AF187" s="242">
        <v>0</v>
      </c>
      <c r="AG187" s="242">
        <v>0</v>
      </c>
      <c r="AH187" s="242">
        <v>0</v>
      </c>
      <c r="AI187" s="242">
        <v>0</v>
      </c>
    </row>
    <row r="188" spans="1:35" ht="17.25" thickTop="1" thickBot="1" x14ac:dyDescent="0.3">
      <c r="A188" s="23" t="s">
        <v>1551</v>
      </c>
      <c r="B188" s="23"/>
      <c r="C188" s="24"/>
      <c r="D188" s="2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</row>
    <row r="189" spans="1:35" ht="32.25" thickTop="1" x14ac:dyDescent="0.25">
      <c r="A189" s="89" t="s">
        <v>272</v>
      </c>
      <c r="B189" s="90" t="s">
        <v>1552</v>
      </c>
      <c r="C189" s="90" t="s">
        <v>1553</v>
      </c>
      <c r="D189" s="92" t="s">
        <v>19</v>
      </c>
      <c r="E189" s="246">
        <f t="shared" si="3"/>
        <v>123389</v>
      </c>
      <c r="F189" s="242">
        <v>0</v>
      </c>
      <c r="G189" s="242">
        <v>0</v>
      </c>
      <c r="H189" s="246">
        <v>49965</v>
      </c>
      <c r="I189" s="246">
        <v>73424</v>
      </c>
      <c r="J189" s="242">
        <v>0</v>
      </c>
      <c r="K189" s="242">
        <v>0</v>
      </c>
      <c r="L189" s="242">
        <v>0</v>
      </c>
      <c r="M189" s="242">
        <v>0</v>
      </c>
      <c r="N189" s="242">
        <v>0</v>
      </c>
      <c r="O189" s="242">
        <v>0</v>
      </c>
      <c r="P189" s="242">
        <v>0</v>
      </c>
      <c r="Q189" s="242">
        <v>0</v>
      </c>
      <c r="R189" s="242">
        <v>0</v>
      </c>
      <c r="S189" s="242">
        <v>0</v>
      </c>
      <c r="T189" s="242">
        <v>0</v>
      </c>
      <c r="U189" s="242">
        <v>0</v>
      </c>
      <c r="V189" s="242">
        <v>0</v>
      </c>
      <c r="W189" s="242">
        <v>0</v>
      </c>
      <c r="X189" s="242">
        <v>0</v>
      </c>
      <c r="Y189" s="242">
        <v>0</v>
      </c>
      <c r="Z189" s="242">
        <v>0</v>
      </c>
      <c r="AA189" s="242">
        <v>0</v>
      </c>
      <c r="AB189" s="242">
        <v>0</v>
      </c>
      <c r="AC189" s="242">
        <v>0</v>
      </c>
      <c r="AD189" s="242">
        <v>0</v>
      </c>
      <c r="AE189" s="242">
        <v>0</v>
      </c>
      <c r="AF189" s="242">
        <v>0</v>
      </c>
      <c r="AG189" s="242">
        <v>0</v>
      </c>
      <c r="AH189" s="242">
        <v>0</v>
      </c>
      <c r="AI189" s="242">
        <v>0</v>
      </c>
    </row>
    <row r="190" spans="1:35" ht="48" thickBot="1" x14ac:dyDescent="0.3">
      <c r="A190" s="96" t="s">
        <v>273</v>
      </c>
      <c r="B190" s="97" t="s">
        <v>1554</v>
      </c>
      <c r="C190" s="97" t="s">
        <v>1549</v>
      </c>
      <c r="D190" s="98" t="s">
        <v>544</v>
      </c>
      <c r="E190" s="246">
        <f t="shared" si="3"/>
        <v>1225012</v>
      </c>
      <c r="F190" s="242">
        <v>0</v>
      </c>
      <c r="G190" s="242">
        <v>0</v>
      </c>
      <c r="H190" s="242">
        <v>0</v>
      </c>
      <c r="I190" s="242">
        <v>0</v>
      </c>
      <c r="J190" s="244">
        <v>74087</v>
      </c>
      <c r="K190" s="244">
        <v>69884</v>
      </c>
      <c r="L190" s="244">
        <v>73940</v>
      </c>
      <c r="M190" s="244">
        <v>68221</v>
      </c>
      <c r="N190" s="244">
        <v>69147</v>
      </c>
      <c r="O190" s="244">
        <v>63830</v>
      </c>
      <c r="P190" s="244">
        <v>71689</v>
      </c>
      <c r="Q190" s="244">
        <v>75671</v>
      </c>
      <c r="R190" s="244">
        <v>79097</v>
      </c>
      <c r="S190" s="244">
        <v>78552</v>
      </c>
      <c r="T190" s="244">
        <v>78128</v>
      </c>
      <c r="U190" s="244">
        <v>73849</v>
      </c>
      <c r="V190" s="244">
        <v>71571</v>
      </c>
      <c r="W190" s="244">
        <v>64394</v>
      </c>
      <c r="X190" s="244">
        <v>66275</v>
      </c>
      <c r="Y190" s="244">
        <v>56545</v>
      </c>
      <c r="Z190" s="244">
        <v>30161</v>
      </c>
      <c r="AA190" s="244">
        <v>32729</v>
      </c>
      <c r="AB190" s="244">
        <v>27242</v>
      </c>
      <c r="AC190" s="242">
        <v>0</v>
      </c>
      <c r="AD190" s="242">
        <v>0</v>
      </c>
      <c r="AE190" s="242">
        <v>0</v>
      </c>
      <c r="AF190" s="242">
        <v>0</v>
      </c>
      <c r="AG190" s="242">
        <v>0</v>
      </c>
      <c r="AH190" s="242">
        <v>0</v>
      </c>
      <c r="AI190" s="242">
        <v>0</v>
      </c>
    </row>
    <row r="191" spans="1:35" ht="32.25" thickTop="1" x14ac:dyDescent="0.25">
      <c r="A191" s="89" t="s">
        <v>274</v>
      </c>
      <c r="B191" s="90" t="s">
        <v>1555</v>
      </c>
      <c r="C191" s="90" t="s">
        <v>1553</v>
      </c>
      <c r="D191" s="92" t="s">
        <v>19</v>
      </c>
      <c r="E191" s="246">
        <f t="shared" si="3"/>
        <v>123221</v>
      </c>
      <c r="F191" s="242">
        <v>0</v>
      </c>
      <c r="G191" s="242">
        <v>0</v>
      </c>
      <c r="H191" s="246">
        <v>49828</v>
      </c>
      <c r="I191" s="246">
        <v>73393</v>
      </c>
      <c r="J191" s="242">
        <v>0</v>
      </c>
      <c r="K191" s="242">
        <v>0</v>
      </c>
      <c r="L191" s="242">
        <v>0</v>
      </c>
      <c r="M191" s="242">
        <v>0</v>
      </c>
      <c r="N191" s="242">
        <v>0</v>
      </c>
      <c r="O191" s="242">
        <v>0</v>
      </c>
      <c r="P191" s="242">
        <v>0</v>
      </c>
      <c r="Q191" s="242">
        <v>0</v>
      </c>
      <c r="R191" s="242">
        <v>0</v>
      </c>
      <c r="S191" s="242">
        <v>0</v>
      </c>
      <c r="T191" s="242">
        <v>0</v>
      </c>
      <c r="U191" s="242">
        <v>0</v>
      </c>
      <c r="V191" s="242">
        <v>0</v>
      </c>
      <c r="W191" s="242">
        <v>0</v>
      </c>
      <c r="X191" s="242">
        <v>0</v>
      </c>
      <c r="Y191" s="242">
        <v>0</v>
      </c>
      <c r="Z191" s="242">
        <v>0</v>
      </c>
      <c r="AA191" s="242">
        <v>0</v>
      </c>
      <c r="AB191" s="242">
        <v>0</v>
      </c>
      <c r="AC191" s="242">
        <v>0</v>
      </c>
      <c r="AD191" s="242">
        <v>0</v>
      </c>
      <c r="AE191" s="242">
        <v>0</v>
      </c>
      <c r="AF191" s="242">
        <v>0</v>
      </c>
      <c r="AG191" s="242">
        <v>0</v>
      </c>
      <c r="AH191" s="242">
        <v>0</v>
      </c>
      <c r="AI191" s="242">
        <v>0</v>
      </c>
    </row>
    <row r="192" spans="1:35" ht="32.25" thickBot="1" x14ac:dyDescent="0.3">
      <c r="A192" s="96" t="s">
        <v>275</v>
      </c>
      <c r="B192" s="97" t="s">
        <v>1556</v>
      </c>
      <c r="C192" s="97" t="s">
        <v>1549</v>
      </c>
      <c r="D192" s="98" t="s">
        <v>544</v>
      </c>
      <c r="E192" s="246">
        <f t="shared" si="3"/>
        <v>1225871</v>
      </c>
      <c r="F192" s="242">
        <v>0</v>
      </c>
      <c r="G192" s="242">
        <v>0</v>
      </c>
      <c r="H192" s="242">
        <v>0</v>
      </c>
      <c r="I192" s="242">
        <v>0</v>
      </c>
      <c r="J192" s="244">
        <v>74290</v>
      </c>
      <c r="K192" s="244">
        <v>70052</v>
      </c>
      <c r="L192" s="244">
        <v>74096</v>
      </c>
      <c r="M192" s="244">
        <v>68347</v>
      </c>
      <c r="N192" s="244">
        <v>69144</v>
      </c>
      <c r="O192" s="244">
        <v>63857</v>
      </c>
      <c r="P192" s="244">
        <v>71693</v>
      </c>
      <c r="Q192" s="244">
        <v>75694</v>
      </c>
      <c r="R192" s="244">
        <v>79110</v>
      </c>
      <c r="S192" s="244">
        <v>78577</v>
      </c>
      <c r="T192" s="244">
        <v>78160</v>
      </c>
      <c r="U192" s="244">
        <v>73857</v>
      </c>
      <c r="V192" s="244">
        <v>71596</v>
      </c>
      <c r="W192" s="244">
        <v>64415</v>
      </c>
      <c r="X192" s="244">
        <v>66292</v>
      </c>
      <c r="Y192" s="244">
        <v>56538</v>
      </c>
      <c r="Z192" s="244">
        <v>30164</v>
      </c>
      <c r="AA192" s="244">
        <v>32737</v>
      </c>
      <c r="AB192" s="244">
        <v>27252</v>
      </c>
      <c r="AC192" s="242">
        <v>0</v>
      </c>
      <c r="AD192" s="242">
        <v>0</v>
      </c>
      <c r="AE192" s="242">
        <v>0</v>
      </c>
      <c r="AF192" s="242">
        <v>0</v>
      </c>
      <c r="AG192" s="242">
        <v>0</v>
      </c>
      <c r="AH192" s="242">
        <v>0</v>
      </c>
      <c r="AI192" s="242">
        <v>0</v>
      </c>
    </row>
    <row r="193" spans="1:36" ht="32.25" thickTop="1" x14ac:dyDescent="0.25">
      <c r="A193" s="89" t="s">
        <v>276</v>
      </c>
      <c r="B193" s="90" t="s">
        <v>1880</v>
      </c>
      <c r="C193" s="90" t="s">
        <v>1557</v>
      </c>
      <c r="D193" s="92" t="s">
        <v>19</v>
      </c>
      <c r="E193" s="246">
        <f t="shared" si="3"/>
        <v>122980</v>
      </c>
      <c r="F193" s="242">
        <v>0</v>
      </c>
      <c r="G193" s="242">
        <v>0</v>
      </c>
      <c r="H193" s="246">
        <v>49825</v>
      </c>
      <c r="I193" s="246">
        <v>73155</v>
      </c>
      <c r="J193" s="242">
        <v>0</v>
      </c>
      <c r="K193" s="242">
        <v>0</v>
      </c>
      <c r="L193" s="242">
        <v>0</v>
      </c>
      <c r="M193" s="242">
        <v>0</v>
      </c>
      <c r="N193" s="242">
        <v>0</v>
      </c>
      <c r="O193" s="242">
        <v>0</v>
      </c>
      <c r="P193" s="242">
        <v>0</v>
      </c>
      <c r="Q193" s="242">
        <v>0</v>
      </c>
      <c r="R193" s="242">
        <v>0</v>
      </c>
      <c r="S193" s="242">
        <v>0</v>
      </c>
      <c r="T193" s="242">
        <v>0</v>
      </c>
      <c r="U193" s="242">
        <v>0</v>
      </c>
      <c r="V193" s="242">
        <v>0</v>
      </c>
      <c r="W193" s="242">
        <v>0</v>
      </c>
      <c r="X193" s="242">
        <v>0</v>
      </c>
      <c r="Y193" s="242">
        <v>0</v>
      </c>
      <c r="Z193" s="242">
        <v>0</v>
      </c>
      <c r="AA193" s="242">
        <v>0</v>
      </c>
      <c r="AB193" s="242">
        <v>0</v>
      </c>
      <c r="AC193" s="242">
        <v>0</v>
      </c>
      <c r="AD193" s="242">
        <v>0</v>
      </c>
      <c r="AE193" s="242">
        <v>0</v>
      </c>
      <c r="AF193" s="242">
        <v>0</v>
      </c>
      <c r="AG193" s="242">
        <v>0</v>
      </c>
      <c r="AH193" s="242">
        <v>0</v>
      </c>
      <c r="AI193" s="242">
        <v>0</v>
      </c>
    </row>
    <row r="194" spans="1:36" ht="63" x14ac:dyDescent="0.25">
      <c r="A194" s="93" t="s">
        <v>277</v>
      </c>
      <c r="B194" s="94" t="s">
        <v>1558</v>
      </c>
      <c r="C194" s="94" t="s">
        <v>1559</v>
      </c>
      <c r="D194" s="95" t="s">
        <v>533</v>
      </c>
      <c r="E194" s="246">
        <f t="shared" si="3"/>
        <v>1226187</v>
      </c>
      <c r="F194" s="242">
        <v>0</v>
      </c>
      <c r="G194" s="242">
        <v>0</v>
      </c>
      <c r="H194" s="242">
        <v>0</v>
      </c>
      <c r="I194" s="242">
        <v>0</v>
      </c>
      <c r="J194" s="244">
        <v>74552</v>
      </c>
      <c r="K194" s="244">
        <v>70167</v>
      </c>
      <c r="L194" s="244">
        <v>74166</v>
      </c>
      <c r="M194" s="244">
        <v>68375</v>
      </c>
      <c r="N194" s="244">
        <v>69141</v>
      </c>
      <c r="O194" s="244">
        <v>63875</v>
      </c>
      <c r="P194" s="244">
        <v>71705</v>
      </c>
      <c r="Q194" s="244">
        <v>75733</v>
      </c>
      <c r="R194" s="244">
        <v>79122</v>
      </c>
      <c r="S194" s="244">
        <v>78612</v>
      </c>
      <c r="T194" s="244">
        <v>78183</v>
      </c>
      <c r="U194" s="244">
        <v>73876</v>
      </c>
      <c r="V194" s="244">
        <v>71596</v>
      </c>
      <c r="W194" s="244">
        <v>64410</v>
      </c>
      <c r="X194" s="244">
        <v>66260</v>
      </c>
      <c r="Y194" s="244">
        <v>56531</v>
      </c>
      <c r="Z194" s="244">
        <v>30044</v>
      </c>
      <c r="AA194" s="244">
        <v>32642</v>
      </c>
      <c r="AB194" s="244">
        <v>27197</v>
      </c>
      <c r="AC194" s="242">
        <v>0</v>
      </c>
      <c r="AD194" s="242">
        <v>0</v>
      </c>
      <c r="AE194" s="242">
        <v>0</v>
      </c>
      <c r="AF194" s="242">
        <v>0</v>
      </c>
      <c r="AG194" s="242">
        <v>0</v>
      </c>
      <c r="AH194" s="242">
        <v>0</v>
      </c>
      <c r="AI194" s="242">
        <v>0</v>
      </c>
    </row>
    <row r="195" spans="1:36" ht="15.75" x14ac:dyDescent="0.25">
      <c r="A195" s="164" t="s">
        <v>1412</v>
      </c>
      <c r="B195" s="165" t="s">
        <v>1560</v>
      </c>
      <c r="C195" s="165" t="s">
        <v>518</v>
      </c>
      <c r="D195" s="166" t="s">
        <v>531</v>
      </c>
      <c r="E195" s="246">
        <f t="shared" si="3"/>
        <v>128691</v>
      </c>
      <c r="F195" s="242">
        <v>0</v>
      </c>
      <c r="G195" s="242">
        <v>0</v>
      </c>
      <c r="H195" s="242">
        <v>0</v>
      </c>
      <c r="I195" s="242">
        <v>0</v>
      </c>
      <c r="J195" s="242">
        <v>0</v>
      </c>
      <c r="K195" s="242">
        <v>0</v>
      </c>
      <c r="L195" s="242">
        <v>0</v>
      </c>
      <c r="M195" s="242">
        <v>0</v>
      </c>
      <c r="N195" s="242">
        <v>0</v>
      </c>
      <c r="O195" s="242">
        <v>0</v>
      </c>
      <c r="P195" s="242">
        <v>0</v>
      </c>
      <c r="Q195" s="242">
        <v>0</v>
      </c>
      <c r="R195" s="242">
        <v>0</v>
      </c>
      <c r="S195" s="242">
        <v>0</v>
      </c>
      <c r="T195" s="242">
        <v>0</v>
      </c>
      <c r="U195" s="242">
        <v>0</v>
      </c>
      <c r="V195" s="242">
        <v>0</v>
      </c>
      <c r="W195" s="242">
        <v>0</v>
      </c>
      <c r="X195" s="242">
        <v>0</v>
      </c>
      <c r="Y195" s="242">
        <v>0</v>
      </c>
      <c r="Z195" s="242">
        <v>0</v>
      </c>
      <c r="AA195" s="242">
        <v>0</v>
      </c>
      <c r="AB195" s="242">
        <v>0</v>
      </c>
      <c r="AC195" s="244">
        <v>26104</v>
      </c>
      <c r="AD195" s="244">
        <v>22338</v>
      </c>
      <c r="AE195" s="244">
        <v>22453</v>
      </c>
      <c r="AF195" s="244">
        <v>18179</v>
      </c>
      <c r="AG195" s="244">
        <v>13907</v>
      </c>
      <c r="AH195" s="244">
        <v>14443</v>
      </c>
      <c r="AI195" s="244">
        <v>11267</v>
      </c>
    </row>
    <row r="196" spans="1:36" ht="16.5" thickBot="1" x14ac:dyDescent="0.3">
      <c r="A196" s="167" t="s">
        <v>537</v>
      </c>
      <c r="B196" s="168" t="s">
        <v>1561</v>
      </c>
      <c r="C196" s="168" t="s">
        <v>518</v>
      </c>
      <c r="D196" s="169" t="s">
        <v>531</v>
      </c>
      <c r="E196" s="246">
        <f t="shared" si="3"/>
        <v>128665</v>
      </c>
      <c r="F196" s="242">
        <v>0</v>
      </c>
      <c r="G196" s="242">
        <v>0</v>
      </c>
      <c r="H196" s="242">
        <v>0</v>
      </c>
      <c r="I196" s="242">
        <v>0</v>
      </c>
      <c r="J196" s="242">
        <v>0</v>
      </c>
      <c r="K196" s="242">
        <v>0</v>
      </c>
      <c r="L196" s="242">
        <v>0</v>
      </c>
      <c r="M196" s="242">
        <v>0</v>
      </c>
      <c r="N196" s="242">
        <v>0</v>
      </c>
      <c r="O196" s="242">
        <v>0</v>
      </c>
      <c r="P196" s="242">
        <v>0</v>
      </c>
      <c r="Q196" s="242">
        <v>0</v>
      </c>
      <c r="R196" s="242">
        <v>0</v>
      </c>
      <c r="S196" s="242">
        <v>0</v>
      </c>
      <c r="T196" s="242">
        <v>0</v>
      </c>
      <c r="U196" s="242">
        <v>0</v>
      </c>
      <c r="V196" s="242">
        <v>0</v>
      </c>
      <c r="W196" s="242">
        <v>0</v>
      </c>
      <c r="X196" s="242">
        <v>0</v>
      </c>
      <c r="Y196" s="242">
        <v>0</v>
      </c>
      <c r="Z196" s="242">
        <v>0</v>
      </c>
      <c r="AA196" s="242">
        <v>0</v>
      </c>
      <c r="AB196" s="242">
        <v>0</v>
      </c>
      <c r="AC196" s="244">
        <v>26093</v>
      </c>
      <c r="AD196" s="244">
        <v>22336</v>
      </c>
      <c r="AE196" s="244">
        <v>22451</v>
      </c>
      <c r="AF196" s="244">
        <v>18173</v>
      </c>
      <c r="AG196" s="244">
        <v>13905</v>
      </c>
      <c r="AH196" s="244">
        <v>14442</v>
      </c>
      <c r="AI196" s="244">
        <v>11265</v>
      </c>
    </row>
    <row r="197" spans="1:36" s="9" customFormat="1" ht="32.25" thickTop="1" x14ac:dyDescent="0.25">
      <c r="A197" s="158" t="s">
        <v>1076</v>
      </c>
      <c r="B197" s="170" t="s">
        <v>1562</v>
      </c>
      <c r="C197" s="159" t="s">
        <v>518</v>
      </c>
      <c r="D197" s="160" t="s">
        <v>661</v>
      </c>
      <c r="E197" s="246">
        <f t="shared" si="3"/>
        <v>128682</v>
      </c>
      <c r="F197" s="242">
        <v>0</v>
      </c>
      <c r="G197" s="242">
        <v>0</v>
      </c>
      <c r="H197" s="242">
        <v>0</v>
      </c>
      <c r="I197" s="242">
        <v>0</v>
      </c>
      <c r="J197" s="242">
        <v>0</v>
      </c>
      <c r="K197" s="242">
        <v>0</v>
      </c>
      <c r="L197" s="242">
        <v>0</v>
      </c>
      <c r="M197" s="242">
        <v>0</v>
      </c>
      <c r="N197" s="242">
        <v>0</v>
      </c>
      <c r="O197" s="242">
        <v>0</v>
      </c>
      <c r="P197" s="242">
        <v>0</v>
      </c>
      <c r="Q197" s="242">
        <v>0</v>
      </c>
      <c r="R197" s="242">
        <v>0</v>
      </c>
      <c r="S197" s="242">
        <v>0</v>
      </c>
      <c r="T197" s="242">
        <v>0</v>
      </c>
      <c r="U197" s="242">
        <v>0</v>
      </c>
      <c r="V197" s="242">
        <v>0</v>
      </c>
      <c r="W197" s="242">
        <v>0</v>
      </c>
      <c r="X197" s="242">
        <v>0</v>
      </c>
      <c r="Y197" s="242">
        <v>0</v>
      </c>
      <c r="Z197" s="242">
        <v>0</v>
      </c>
      <c r="AA197" s="242">
        <v>0</v>
      </c>
      <c r="AB197" s="242">
        <v>0</v>
      </c>
      <c r="AC197" s="244">
        <v>26100</v>
      </c>
      <c r="AD197" s="244">
        <v>22338</v>
      </c>
      <c r="AE197" s="244">
        <v>22453</v>
      </c>
      <c r="AF197" s="244">
        <v>18176</v>
      </c>
      <c r="AG197" s="244">
        <v>13906</v>
      </c>
      <c r="AH197" s="244">
        <v>14443</v>
      </c>
      <c r="AI197" s="244">
        <v>11266</v>
      </c>
      <c r="AJ197" t="s">
        <v>1845</v>
      </c>
    </row>
    <row r="198" spans="1:36" s="51" customFormat="1" ht="15.75" x14ac:dyDescent="0.25">
      <c r="A198" s="13" t="s">
        <v>1563</v>
      </c>
      <c r="B198" s="13"/>
      <c r="C198" s="3"/>
      <c r="D198" s="4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51"/>
      <c r="AF198" s="251"/>
      <c r="AG198" s="251"/>
      <c r="AH198" s="251"/>
      <c r="AI198" s="251"/>
    </row>
    <row r="199" spans="1:36" s="9" customFormat="1" ht="31.5" x14ac:dyDescent="0.25">
      <c r="A199" s="171" t="s">
        <v>1077</v>
      </c>
      <c r="B199" s="172" t="s">
        <v>521</v>
      </c>
      <c r="C199" s="193" t="s">
        <v>1564</v>
      </c>
      <c r="D199" s="173" t="s">
        <v>531</v>
      </c>
      <c r="E199" s="246">
        <f t="shared" ref="E199:E262" si="4">SUM(H199:AI199)</f>
        <v>128689</v>
      </c>
      <c r="F199" s="242">
        <v>0</v>
      </c>
      <c r="G199" s="242">
        <v>0</v>
      </c>
      <c r="H199" s="242">
        <v>0</v>
      </c>
      <c r="I199" s="242">
        <v>0</v>
      </c>
      <c r="J199" s="242">
        <v>0</v>
      </c>
      <c r="K199" s="242">
        <v>0</v>
      </c>
      <c r="L199" s="242">
        <v>0</v>
      </c>
      <c r="M199" s="242">
        <v>0</v>
      </c>
      <c r="N199" s="242">
        <v>0</v>
      </c>
      <c r="O199" s="242">
        <v>0</v>
      </c>
      <c r="P199" s="242">
        <v>0</v>
      </c>
      <c r="Q199" s="242">
        <v>0</v>
      </c>
      <c r="R199" s="242">
        <v>0</v>
      </c>
      <c r="S199" s="242">
        <v>0</v>
      </c>
      <c r="T199" s="242">
        <v>0</v>
      </c>
      <c r="U199" s="242">
        <v>0</v>
      </c>
      <c r="V199" s="242">
        <v>0</v>
      </c>
      <c r="W199" s="242">
        <v>0</v>
      </c>
      <c r="X199" s="242">
        <v>0</v>
      </c>
      <c r="Y199" s="242">
        <v>0</v>
      </c>
      <c r="Z199" s="242">
        <v>0</v>
      </c>
      <c r="AA199" s="242">
        <v>0</v>
      </c>
      <c r="AB199" s="242">
        <v>0</v>
      </c>
      <c r="AC199" s="244">
        <v>26099</v>
      </c>
      <c r="AD199" s="244">
        <v>22338</v>
      </c>
      <c r="AE199" s="244">
        <v>22455</v>
      </c>
      <c r="AF199" s="244">
        <v>18179</v>
      </c>
      <c r="AG199" s="244">
        <v>13905</v>
      </c>
      <c r="AH199" s="244">
        <v>14444</v>
      </c>
      <c r="AI199" s="244">
        <v>11269</v>
      </c>
      <c r="AJ199" t="s">
        <v>1846</v>
      </c>
    </row>
    <row r="200" spans="1:36" s="9" customFormat="1" ht="16.5" x14ac:dyDescent="0.25">
      <c r="A200" s="171" t="s">
        <v>1078</v>
      </c>
      <c r="B200" s="172" t="s">
        <v>522</v>
      </c>
      <c r="C200" s="172" t="s">
        <v>518</v>
      </c>
      <c r="D200" s="173" t="s">
        <v>531</v>
      </c>
      <c r="E200" s="246">
        <f t="shared" si="4"/>
        <v>128658</v>
      </c>
      <c r="F200" s="242">
        <v>0</v>
      </c>
      <c r="G200" s="242">
        <v>0</v>
      </c>
      <c r="H200" s="242">
        <v>0</v>
      </c>
      <c r="I200" s="242">
        <v>0</v>
      </c>
      <c r="J200" s="242">
        <v>0</v>
      </c>
      <c r="K200" s="242">
        <v>0</v>
      </c>
      <c r="L200" s="242">
        <v>0</v>
      </c>
      <c r="M200" s="242">
        <v>0</v>
      </c>
      <c r="N200" s="242">
        <v>0</v>
      </c>
      <c r="O200" s="242">
        <v>0</v>
      </c>
      <c r="P200" s="242">
        <v>0</v>
      </c>
      <c r="Q200" s="242">
        <v>0</v>
      </c>
      <c r="R200" s="242">
        <v>0</v>
      </c>
      <c r="S200" s="242">
        <v>0</v>
      </c>
      <c r="T200" s="242">
        <v>0</v>
      </c>
      <c r="U200" s="242">
        <v>0</v>
      </c>
      <c r="V200" s="242">
        <v>0</v>
      </c>
      <c r="W200" s="242">
        <v>0</v>
      </c>
      <c r="X200" s="242">
        <v>0</v>
      </c>
      <c r="Y200" s="242">
        <v>0</v>
      </c>
      <c r="Z200" s="242">
        <v>0</v>
      </c>
      <c r="AA200" s="242">
        <v>0</v>
      </c>
      <c r="AB200" s="242">
        <v>0</v>
      </c>
      <c r="AC200" s="244">
        <v>26095</v>
      </c>
      <c r="AD200" s="244">
        <v>22332</v>
      </c>
      <c r="AE200" s="244">
        <v>22452</v>
      </c>
      <c r="AF200" s="244">
        <v>18177</v>
      </c>
      <c r="AG200" s="244">
        <v>13899</v>
      </c>
      <c r="AH200" s="244">
        <v>14440</v>
      </c>
      <c r="AI200" s="244">
        <v>11263</v>
      </c>
      <c r="AJ200" t="s">
        <v>1846</v>
      </c>
    </row>
    <row r="201" spans="1:36" s="9" customFormat="1" ht="16.5" x14ac:dyDescent="0.25">
      <c r="A201" s="171" t="s">
        <v>1079</v>
      </c>
      <c r="B201" s="172" t="s">
        <v>523</v>
      </c>
      <c r="C201" s="172" t="s">
        <v>1565</v>
      </c>
      <c r="D201" s="173" t="s">
        <v>531</v>
      </c>
      <c r="E201" s="246">
        <f t="shared" si="4"/>
        <v>128640</v>
      </c>
      <c r="F201" s="242">
        <v>0</v>
      </c>
      <c r="G201" s="242">
        <v>0</v>
      </c>
      <c r="H201" s="242">
        <v>0</v>
      </c>
      <c r="I201" s="242">
        <v>0</v>
      </c>
      <c r="J201" s="242">
        <v>0</v>
      </c>
      <c r="K201" s="242">
        <v>0</v>
      </c>
      <c r="L201" s="242">
        <v>0</v>
      </c>
      <c r="M201" s="242">
        <v>0</v>
      </c>
      <c r="N201" s="242">
        <v>0</v>
      </c>
      <c r="O201" s="242">
        <v>0</v>
      </c>
      <c r="P201" s="242">
        <v>0</v>
      </c>
      <c r="Q201" s="242">
        <v>0</v>
      </c>
      <c r="R201" s="242">
        <v>0</v>
      </c>
      <c r="S201" s="242">
        <v>0</v>
      </c>
      <c r="T201" s="242">
        <v>0</v>
      </c>
      <c r="U201" s="242">
        <v>0</v>
      </c>
      <c r="V201" s="242">
        <v>0</v>
      </c>
      <c r="W201" s="242">
        <v>0</v>
      </c>
      <c r="X201" s="242">
        <v>0</v>
      </c>
      <c r="Y201" s="242">
        <v>0</v>
      </c>
      <c r="Z201" s="242">
        <v>0</v>
      </c>
      <c r="AA201" s="242">
        <v>0</v>
      </c>
      <c r="AB201" s="242">
        <v>0</v>
      </c>
      <c r="AC201" s="244">
        <v>26089</v>
      </c>
      <c r="AD201" s="244">
        <v>22333</v>
      </c>
      <c r="AE201" s="244">
        <v>22447</v>
      </c>
      <c r="AF201" s="244">
        <v>18174</v>
      </c>
      <c r="AG201" s="244">
        <v>13899</v>
      </c>
      <c r="AH201" s="244">
        <v>14435</v>
      </c>
      <c r="AI201" s="244">
        <v>11263</v>
      </c>
      <c r="AJ201" t="s">
        <v>1843</v>
      </c>
    </row>
    <row r="202" spans="1:36" ht="16.5" thickBot="1" x14ac:dyDescent="0.3">
      <c r="A202" s="75" t="s">
        <v>1566</v>
      </c>
      <c r="B202" s="26"/>
      <c r="C202" s="24"/>
      <c r="D202" s="2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</row>
    <row r="203" spans="1:36" ht="32.25" thickTop="1" x14ac:dyDescent="0.25">
      <c r="A203" s="89" t="s">
        <v>267</v>
      </c>
      <c r="B203" s="90" t="s">
        <v>1881</v>
      </c>
      <c r="C203" s="90" t="s">
        <v>1882</v>
      </c>
      <c r="D203" s="92" t="s">
        <v>19</v>
      </c>
      <c r="E203" s="246">
        <f t="shared" si="4"/>
        <v>122835</v>
      </c>
      <c r="F203" s="242">
        <v>0</v>
      </c>
      <c r="G203" s="242">
        <v>0</v>
      </c>
      <c r="H203" s="246">
        <v>49730</v>
      </c>
      <c r="I203" s="246">
        <v>73105</v>
      </c>
      <c r="J203" s="242">
        <v>0</v>
      </c>
      <c r="K203" s="242">
        <v>0</v>
      </c>
      <c r="L203" s="242">
        <v>0</v>
      </c>
      <c r="M203" s="242">
        <v>0</v>
      </c>
      <c r="N203" s="242">
        <v>0</v>
      </c>
      <c r="O203" s="242">
        <v>0</v>
      </c>
      <c r="P203" s="242">
        <v>0</v>
      </c>
      <c r="Q203" s="242">
        <v>0</v>
      </c>
      <c r="R203" s="242">
        <v>0</v>
      </c>
      <c r="S203" s="242">
        <v>0</v>
      </c>
      <c r="T203" s="242">
        <v>0</v>
      </c>
      <c r="U203" s="242">
        <v>0</v>
      </c>
      <c r="V203" s="242">
        <v>0</v>
      </c>
      <c r="W203" s="242">
        <v>0</v>
      </c>
      <c r="X203" s="242">
        <v>0</v>
      </c>
      <c r="Y203" s="242">
        <v>0</v>
      </c>
      <c r="Z203" s="242">
        <v>0</v>
      </c>
      <c r="AA203" s="242">
        <v>0</v>
      </c>
      <c r="AB203" s="242">
        <v>0</v>
      </c>
      <c r="AC203" s="242">
        <v>0</v>
      </c>
      <c r="AD203" s="242">
        <v>0</v>
      </c>
      <c r="AE203" s="242">
        <v>0</v>
      </c>
      <c r="AF203" s="242">
        <v>0</v>
      </c>
      <c r="AG203" s="242">
        <v>0</v>
      </c>
      <c r="AH203" s="242">
        <v>0</v>
      </c>
      <c r="AI203" s="242">
        <v>0</v>
      </c>
    </row>
    <row r="204" spans="1:36" ht="31.5" x14ac:dyDescent="0.25">
      <c r="A204" s="93" t="s">
        <v>268</v>
      </c>
      <c r="B204" s="94" t="s">
        <v>1883</v>
      </c>
      <c r="C204" s="94" t="s">
        <v>1884</v>
      </c>
      <c r="D204" s="95" t="s">
        <v>342</v>
      </c>
      <c r="E204" s="246">
        <f t="shared" si="4"/>
        <v>803439</v>
      </c>
      <c r="F204" s="242">
        <v>0</v>
      </c>
      <c r="G204" s="242">
        <v>0</v>
      </c>
      <c r="H204" s="242">
        <v>0</v>
      </c>
      <c r="I204" s="242">
        <v>0</v>
      </c>
      <c r="J204" s="244">
        <v>74375</v>
      </c>
      <c r="K204" s="244">
        <v>70125</v>
      </c>
      <c r="L204" s="244">
        <v>74199</v>
      </c>
      <c r="M204" s="244">
        <v>68408</v>
      </c>
      <c r="N204" s="244">
        <v>69186</v>
      </c>
      <c r="O204" s="244">
        <v>63873</v>
      </c>
      <c r="P204" s="244">
        <v>71718</v>
      </c>
      <c r="Q204" s="244">
        <v>75714</v>
      </c>
      <c r="R204" s="244">
        <v>79142</v>
      </c>
      <c r="S204" s="244">
        <v>78574</v>
      </c>
      <c r="T204" s="244">
        <v>78125</v>
      </c>
      <c r="U204" s="242">
        <v>0</v>
      </c>
      <c r="V204" s="242">
        <v>0</v>
      </c>
      <c r="W204" s="242">
        <v>0</v>
      </c>
      <c r="X204" s="242">
        <v>0</v>
      </c>
      <c r="Y204" s="242">
        <v>0</v>
      </c>
      <c r="Z204" s="242">
        <v>0</v>
      </c>
      <c r="AA204" s="242">
        <v>0</v>
      </c>
      <c r="AB204" s="242">
        <v>0</v>
      </c>
      <c r="AC204" s="242">
        <v>0</v>
      </c>
      <c r="AD204" s="242">
        <v>0</v>
      </c>
      <c r="AE204" s="242">
        <v>0</v>
      </c>
      <c r="AF204" s="242">
        <v>0</v>
      </c>
      <c r="AG204" s="242">
        <v>0</v>
      </c>
      <c r="AH204" s="242">
        <v>0</v>
      </c>
      <c r="AI204" s="242">
        <v>0</v>
      </c>
    </row>
    <row r="205" spans="1:36" ht="31.5" x14ac:dyDescent="0.25">
      <c r="A205" s="93" t="s">
        <v>269</v>
      </c>
      <c r="B205" s="94" t="s">
        <v>1885</v>
      </c>
      <c r="C205" s="94" t="s">
        <v>1884</v>
      </c>
      <c r="D205" s="95" t="s">
        <v>540</v>
      </c>
      <c r="E205" s="246">
        <f t="shared" si="4"/>
        <v>423004</v>
      </c>
      <c r="F205" s="242">
        <v>0</v>
      </c>
      <c r="G205" s="242">
        <v>0</v>
      </c>
      <c r="H205" s="242">
        <v>0</v>
      </c>
      <c r="I205" s="242">
        <v>0</v>
      </c>
      <c r="J205" s="242">
        <v>0</v>
      </c>
      <c r="K205" s="242">
        <v>0</v>
      </c>
      <c r="L205" s="242">
        <v>0</v>
      </c>
      <c r="M205" s="242">
        <v>0</v>
      </c>
      <c r="N205" s="242">
        <v>0</v>
      </c>
      <c r="O205" s="242">
        <v>0</v>
      </c>
      <c r="P205" s="242">
        <v>0</v>
      </c>
      <c r="Q205" s="242">
        <v>0</v>
      </c>
      <c r="R205" s="242">
        <v>0</v>
      </c>
      <c r="S205" s="242">
        <v>0</v>
      </c>
      <c r="T205" s="242">
        <v>0</v>
      </c>
      <c r="U205" s="244">
        <v>73839</v>
      </c>
      <c r="V205" s="244">
        <v>71598</v>
      </c>
      <c r="W205" s="244">
        <v>64393</v>
      </c>
      <c r="X205" s="244">
        <v>66300</v>
      </c>
      <c r="Y205" s="244">
        <v>56523</v>
      </c>
      <c r="Z205" s="244">
        <v>30273</v>
      </c>
      <c r="AA205" s="244">
        <v>32809</v>
      </c>
      <c r="AB205" s="244">
        <v>27269</v>
      </c>
      <c r="AC205" s="242">
        <v>0</v>
      </c>
      <c r="AD205" s="242">
        <v>0</v>
      </c>
      <c r="AE205" s="242">
        <v>0</v>
      </c>
      <c r="AF205" s="242">
        <v>0</v>
      </c>
      <c r="AG205" s="242">
        <v>0</v>
      </c>
      <c r="AH205" s="242">
        <v>0</v>
      </c>
      <c r="AI205" s="242">
        <v>0</v>
      </c>
    </row>
    <row r="206" spans="1:36" s="52" customFormat="1" ht="32.25" thickBot="1" x14ac:dyDescent="0.3">
      <c r="A206" s="174" t="s">
        <v>541</v>
      </c>
      <c r="B206" s="109" t="s">
        <v>1567</v>
      </c>
      <c r="C206" s="109" t="s">
        <v>1886</v>
      </c>
      <c r="D206" s="174" t="s">
        <v>531</v>
      </c>
      <c r="E206" s="246">
        <f t="shared" si="4"/>
        <v>128640</v>
      </c>
      <c r="F206" s="242">
        <v>0</v>
      </c>
      <c r="G206" s="242">
        <v>0</v>
      </c>
      <c r="H206" s="242">
        <v>0</v>
      </c>
      <c r="I206" s="242">
        <v>0</v>
      </c>
      <c r="J206" s="242">
        <v>0</v>
      </c>
      <c r="K206" s="242">
        <v>0</v>
      </c>
      <c r="L206" s="242">
        <v>0</v>
      </c>
      <c r="M206" s="242">
        <v>0</v>
      </c>
      <c r="N206" s="242">
        <v>0</v>
      </c>
      <c r="O206" s="242">
        <v>0</v>
      </c>
      <c r="P206" s="242">
        <v>0</v>
      </c>
      <c r="Q206" s="242">
        <v>0</v>
      </c>
      <c r="R206" s="242">
        <v>0</v>
      </c>
      <c r="S206" s="242">
        <v>0</v>
      </c>
      <c r="T206" s="242">
        <v>0</v>
      </c>
      <c r="U206" s="242">
        <v>0</v>
      </c>
      <c r="V206" s="242">
        <v>0</v>
      </c>
      <c r="W206" s="242">
        <v>0</v>
      </c>
      <c r="X206" s="242">
        <v>0</v>
      </c>
      <c r="Y206" s="242">
        <v>0</v>
      </c>
      <c r="Z206" s="242">
        <v>0</v>
      </c>
      <c r="AA206" s="242">
        <v>0</v>
      </c>
      <c r="AB206" s="242">
        <v>0</v>
      </c>
      <c r="AC206" s="244">
        <v>26089</v>
      </c>
      <c r="AD206" s="244">
        <v>22332</v>
      </c>
      <c r="AE206" s="244">
        <v>22446</v>
      </c>
      <c r="AF206" s="244">
        <v>18172</v>
      </c>
      <c r="AG206" s="244">
        <v>13897</v>
      </c>
      <c r="AH206" s="244">
        <v>14438</v>
      </c>
      <c r="AI206" s="244">
        <v>11266</v>
      </c>
    </row>
    <row r="207" spans="1:36" ht="32.25" thickTop="1" x14ac:dyDescent="0.25">
      <c r="A207" s="89" t="s">
        <v>270</v>
      </c>
      <c r="B207" s="90" t="s">
        <v>1887</v>
      </c>
      <c r="C207" s="90" t="s">
        <v>1888</v>
      </c>
      <c r="D207" s="92" t="s">
        <v>19</v>
      </c>
      <c r="E207" s="246">
        <f t="shared" si="4"/>
        <v>122779</v>
      </c>
      <c r="F207" s="242">
        <v>0</v>
      </c>
      <c r="G207" s="242">
        <v>0</v>
      </c>
      <c r="H207" s="246">
        <v>49643</v>
      </c>
      <c r="I207" s="246">
        <v>73136</v>
      </c>
      <c r="J207" s="242">
        <v>0</v>
      </c>
      <c r="K207" s="242">
        <v>0</v>
      </c>
      <c r="L207" s="242">
        <v>0</v>
      </c>
      <c r="M207" s="242">
        <v>0</v>
      </c>
      <c r="N207" s="242">
        <v>0</v>
      </c>
      <c r="O207" s="242">
        <v>0</v>
      </c>
      <c r="P207" s="242">
        <v>0</v>
      </c>
      <c r="Q207" s="242">
        <v>0</v>
      </c>
      <c r="R207" s="242">
        <v>0</v>
      </c>
      <c r="S207" s="242">
        <v>0</v>
      </c>
      <c r="T207" s="242">
        <v>0</v>
      </c>
      <c r="U207" s="242">
        <v>0</v>
      </c>
      <c r="V207" s="242">
        <v>0</v>
      </c>
      <c r="W207" s="242">
        <v>0</v>
      </c>
      <c r="X207" s="242">
        <v>0</v>
      </c>
      <c r="Y207" s="242">
        <v>0</v>
      </c>
      <c r="Z207" s="242">
        <v>0</v>
      </c>
      <c r="AA207" s="242">
        <v>0</v>
      </c>
      <c r="AB207" s="242">
        <v>0</v>
      </c>
      <c r="AC207" s="242">
        <v>0</v>
      </c>
      <c r="AD207" s="242">
        <v>0</v>
      </c>
      <c r="AE207" s="242">
        <v>0</v>
      </c>
      <c r="AF207" s="242">
        <v>0</v>
      </c>
      <c r="AG207" s="242">
        <v>0</v>
      </c>
      <c r="AH207" s="242">
        <v>0</v>
      </c>
      <c r="AI207" s="242">
        <v>0</v>
      </c>
    </row>
    <row r="208" spans="1:36" ht="31.5" x14ac:dyDescent="0.25">
      <c r="A208" s="93" t="s">
        <v>271</v>
      </c>
      <c r="B208" s="94" t="s">
        <v>1889</v>
      </c>
      <c r="C208" s="94" t="s">
        <v>1890</v>
      </c>
      <c r="D208" s="95" t="s">
        <v>544</v>
      </c>
      <c r="E208" s="246">
        <f t="shared" si="4"/>
        <v>1226921</v>
      </c>
      <c r="F208" s="242">
        <v>0</v>
      </c>
      <c r="G208" s="242">
        <v>0</v>
      </c>
      <c r="H208" s="242">
        <v>0</v>
      </c>
      <c r="I208" s="242">
        <v>0</v>
      </c>
      <c r="J208" s="244">
        <v>74505</v>
      </c>
      <c r="K208" s="244">
        <v>70290</v>
      </c>
      <c r="L208" s="244">
        <v>74326</v>
      </c>
      <c r="M208" s="244">
        <v>68407</v>
      </c>
      <c r="N208" s="244">
        <v>69194</v>
      </c>
      <c r="O208" s="244">
        <v>63902</v>
      </c>
      <c r="P208" s="244">
        <v>71737</v>
      </c>
      <c r="Q208" s="244">
        <v>75762</v>
      </c>
      <c r="R208" s="244">
        <v>79158</v>
      </c>
      <c r="S208" s="244">
        <v>78590</v>
      </c>
      <c r="T208" s="244">
        <v>78121</v>
      </c>
      <c r="U208" s="244">
        <v>73842</v>
      </c>
      <c r="V208" s="244">
        <v>71615</v>
      </c>
      <c r="W208" s="244">
        <v>64414</v>
      </c>
      <c r="X208" s="244">
        <v>66290</v>
      </c>
      <c r="Y208" s="244">
        <v>56534</v>
      </c>
      <c r="Z208" s="244">
        <v>30209</v>
      </c>
      <c r="AA208" s="244">
        <v>32762</v>
      </c>
      <c r="AB208" s="244">
        <v>27263</v>
      </c>
      <c r="AC208" s="242">
        <v>0</v>
      </c>
      <c r="AD208" s="242">
        <v>0</v>
      </c>
      <c r="AE208" s="242">
        <v>0</v>
      </c>
      <c r="AF208" s="242">
        <v>0</v>
      </c>
      <c r="AG208" s="242">
        <v>0</v>
      </c>
      <c r="AH208" s="242">
        <v>0</v>
      </c>
      <c r="AI208" s="242">
        <v>0</v>
      </c>
    </row>
    <row r="209" spans="1:36" s="52" customFormat="1" ht="15.75" thickBot="1" x14ac:dyDescent="0.3">
      <c r="A209" s="174" t="s">
        <v>539</v>
      </c>
      <c r="B209" s="100" t="s">
        <v>538</v>
      </c>
      <c r="C209" s="252" t="s">
        <v>518</v>
      </c>
      <c r="D209" s="176" t="s">
        <v>531</v>
      </c>
      <c r="E209" s="246">
        <f t="shared" si="4"/>
        <v>128656</v>
      </c>
      <c r="F209" s="242">
        <v>0</v>
      </c>
      <c r="G209" s="242">
        <v>0</v>
      </c>
      <c r="H209" s="242">
        <v>0</v>
      </c>
      <c r="I209" s="242">
        <v>0</v>
      </c>
      <c r="J209" s="242">
        <v>0</v>
      </c>
      <c r="K209" s="242">
        <v>0</v>
      </c>
      <c r="L209" s="242">
        <v>0</v>
      </c>
      <c r="M209" s="242">
        <v>0</v>
      </c>
      <c r="N209" s="242">
        <v>0</v>
      </c>
      <c r="O209" s="242">
        <v>0</v>
      </c>
      <c r="P209" s="242">
        <v>0</v>
      </c>
      <c r="Q209" s="242">
        <v>0</v>
      </c>
      <c r="R209" s="242">
        <v>0</v>
      </c>
      <c r="S209" s="242">
        <v>0</v>
      </c>
      <c r="T209" s="242">
        <v>0</v>
      </c>
      <c r="U209" s="242">
        <v>0</v>
      </c>
      <c r="V209" s="242">
        <v>0</v>
      </c>
      <c r="W209" s="242">
        <v>0</v>
      </c>
      <c r="X209" s="242">
        <v>0</v>
      </c>
      <c r="Y209" s="242">
        <v>0</v>
      </c>
      <c r="Z209" s="242">
        <v>0</v>
      </c>
      <c r="AA209" s="242">
        <v>0</v>
      </c>
      <c r="AB209" s="242">
        <v>0</v>
      </c>
      <c r="AC209" s="244">
        <v>26094</v>
      </c>
      <c r="AD209" s="244">
        <v>22334</v>
      </c>
      <c r="AE209" s="244">
        <v>22446</v>
      </c>
      <c r="AF209" s="244">
        <v>18175</v>
      </c>
      <c r="AG209" s="244">
        <v>13903</v>
      </c>
      <c r="AH209" s="244">
        <v>14438</v>
      </c>
      <c r="AI209" s="244">
        <v>11266</v>
      </c>
    </row>
    <row r="210" spans="1:36" ht="32.25" thickTop="1" x14ac:dyDescent="0.25">
      <c r="A210" s="89" t="s">
        <v>237</v>
      </c>
      <c r="B210" s="90" t="s">
        <v>1891</v>
      </c>
      <c r="C210" s="90" t="s">
        <v>1892</v>
      </c>
      <c r="D210" s="92">
        <v>96</v>
      </c>
      <c r="E210" s="246">
        <f t="shared" si="4"/>
        <v>60439</v>
      </c>
      <c r="F210" s="242">
        <v>0</v>
      </c>
      <c r="G210" s="242">
        <v>0</v>
      </c>
      <c r="H210" s="246">
        <v>60439</v>
      </c>
      <c r="I210" s="242">
        <v>0</v>
      </c>
      <c r="J210" s="242">
        <v>0</v>
      </c>
      <c r="K210" s="242">
        <v>0</v>
      </c>
      <c r="L210" s="242">
        <v>0</v>
      </c>
      <c r="M210" s="242">
        <v>0</v>
      </c>
      <c r="N210" s="242">
        <v>0</v>
      </c>
      <c r="O210" s="242">
        <v>0</v>
      </c>
      <c r="P210" s="242">
        <v>0</v>
      </c>
      <c r="Q210" s="242">
        <v>0</v>
      </c>
      <c r="R210" s="242">
        <v>0</v>
      </c>
      <c r="S210" s="242">
        <v>0</v>
      </c>
      <c r="T210" s="242">
        <v>0</v>
      </c>
      <c r="U210" s="242">
        <v>0</v>
      </c>
      <c r="V210" s="242">
        <v>0</v>
      </c>
      <c r="W210" s="242">
        <v>0</v>
      </c>
      <c r="X210" s="242">
        <v>0</v>
      </c>
      <c r="Y210" s="242">
        <v>0</v>
      </c>
      <c r="Z210" s="242">
        <v>0</v>
      </c>
      <c r="AA210" s="242">
        <v>0</v>
      </c>
      <c r="AB210" s="242">
        <v>0</v>
      </c>
      <c r="AC210" s="242">
        <v>0</v>
      </c>
      <c r="AD210" s="242">
        <v>0</v>
      </c>
      <c r="AE210" s="242">
        <v>0</v>
      </c>
      <c r="AF210" s="242">
        <v>0</v>
      </c>
      <c r="AG210" s="242">
        <v>0</v>
      </c>
      <c r="AH210" s="242">
        <v>0</v>
      </c>
      <c r="AI210" s="242">
        <v>0</v>
      </c>
    </row>
    <row r="211" spans="1:36" ht="31.5" x14ac:dyDescent="0.25">
      <c r="A211" s="93" t="s">
        <v>238</v>
      </c>
      <c r="B211" s="94" t="s">
        <v>1893</v>
      </c>
      <c r="C211" s="94" t="s">
        <v>1894</v>
      </c>
      <c r="D211" s="95">
        <v>97</v>
      </c>
      <c r="E211" s="246">
        <f t="shared" si="4"/>
        <v>76425</v>
      </c>
      <c r="F211" s="242">
        <v>0</v>
      </c>
      <c r="G211" s="242">
        <v>0</v>
      </c>
      <c r="H211" s="242">
        <v>0</v>
      </c>
      <c r="I211" s="246">
        <v>76425</v>
      </c>
      <c r="J211" s="242">
        <v>0</v>
      </c>
      <c r="K211" s="242">
        <v>0</v>
      </c>
      <c r="L211" s="242">
        <v>0</v>
      </c>
      <c r="M211" s="242">
        <v>0</v>
      </c>
      <c r="N211" s="242">
        <v>0</v>
      </c>
      <c r="O211" s="242">
        <v>0</v>
      </c>
      <c r="P211" s="242">
        <v>0</v>
      </c>
      <c r="Q211" s="242">
        <v>0</v>
      </c>
      <c r="R211" s="242">
        <v>0</v>
      </c>
      <c r="S211" s="242">
        <v>0</v>
      </c>
      <c r="T211" s="242">
        <v>0</v>
      </c>
      <c r="U211" s="242">
        <v>0</v>
      </c>
      <c r="V211" s="242">
        <v>0</v>
      </c>
      <c r="W211" s="242">
        <v>0</v>
      </c>
      <c r="X211" s="242">
        <v>0</v>
      </c>
      <c r="Y211" s="242">
        <v>0</v>
      </c>
      <c r="Z211" s="242">
        <v>0</v>
      </c>
      <c r="AA211" s="242">
        <v>0</v>
      </c>
      <c r="AB211" s="242">
        <v>0</v>
      </c>
      <c r="AC211" s="242">
        <v>0</v>
      </c>
      <c r="AD211" s="242">
        <v>0</v>
      </c>
      <c r="AE211" s="242">
        <v>0</v>
      </c>
      <c r="AF211" s="242">
        <v>0</v>
      </c>
      <c r="AG211" s="242">
        <v>0</v>
      </c>
      <c r="AH211" s="242">
        <v>0</v>
      </c>
      <c r="AI211" s="242">
        <v>0</v>
      </c>
    </row>
    <row r="212" spans="1:36" ht="32.25" thickBot="1" x14ac:dyDescent="0.3">
      <c r="A212" s="109" t="s">
        <v>239</v>
      </c>
      <c r="B212" s="100" t="s">
        <v>1895</v>
      </c>
      <c r="C212" s="100" t="s">
        <v>1890</v>
      </c>
      <c r="D212" s="27" t="s">
        <v>544</v>
      </c>
      <c r="E212" s="246">
        <f t="shared" si="4"/>
        <v>1231098</v>
      </c>
      <c r="F212" s="242">
        <v>0</v>
      </c>
      <c r="G212" s="242">
        <v>0</v>
      </c>
      <c r="H212" s="242">
        <v>0</v>
      </c>
      <c r="I212" s="242">
        <v>0</v>
      </c>
      <c r="J212" s="244">
        <v>75194</v>
      </c>
      <c r="K212" s="244">
        <v>70938</v>
      </c>
      <c r="L212" s="244">
        <v>75404</v>
      </c>
      <c r="M212" s="244">
        <v>69150</v>
      </c>
      <c r="N212" s="244">
        <v>70962</v>
      </c>
      <c r="O212" s="244">
        <v>64640</v>
      </c>
      <c r="P212" s="244">
        <v>71813</v>
      </c>
      <c r="Q212" s="244">
        <v>75729</v>
      </c>
      <c r="R212" s="244">
        <v>79020</v>
      </c>
      <c r="S212" s="244">
        <v>78404</v>
      </c>
      <c r="T212" s="244">
        <v>77934</v>
      </c>
      <c r="U212" s="244">
        <v>73456</v>
      </c>
      <c r="V212" s="244">
        <v>71220</v>
      </c>
      <c r="W212" s="244">
        <v>64139</v>
      </c>
      <c r="X212" s="244">
        <v>66065</v>
      </c>
      <c r="Y212" s="244">
        <v>56373</v>
      </c>
      <c r="Z212" s="244">
        <v>30403</v>
      </c>
      <c r="AA212" s="244">
        <v>32920</v>
      </c>
      <c r="AB212" s="244">
        <v>27334</v>
      </c>
      <c r="AC212" s="242">
        <v>0</v>
      </c>
      <c r="AD212" s="242">
        <v>0</v>
      </c>
      <c r="AE212" s="242">
        <v>0</v>
      </c>
      <c r="AF212" s="242">
        <v>0</v>
      </c>
      <c r="AG212" s="242">
        <v>0</v>
      </c>
      <c r="AH212" s="242">
        <v>0</v>
      </c>
      <c r="AI212" s="242">
        <v>0</v>
      </c>
    </row>
    <row r="213" spans="1:36" ht="32.25" thickTop="1" x14ac:dyDescent="0.25">
      <c r="A213" s="89" t="s">
        <v>240</v>
      </c>
      <c r="B213" s="90" t="s">
        <v>1896</v>
      </c>
      <c r="C213" s="90" t="s">
        <v>1897</v>
      </c>
      <c r="D213" s="92" t="s">
        <v>19</v>
      </c>
      <c r="E213" s="246">
        <f t="shared" si="4"/>
        <v>1231098</v>
      </c>
      <c r="F213" s="242">
        <v>0</v>
      </c>
      <c r="G213" s="242">
        <v>0</v>
      </c>
      <c r="H213" s="244">
        <v>75194</v>
      </c>
      <c r="I213" s="244">
        <v>70938</v>
      </c>
      <c r="J213" s="244">
        <v>75404</v>
      </c>
      <c r="K213" s="244">
        <v>69150</v>
      </c>
      <c r="L213" s="244">
        <v>70962</v>
      </c>
      <c r="M213" s="244">
        <v>64640</v>
      </c>
      <c r="N213" s="244">
        <v>71813</v>
      </c>
      <c r="O213" s="244">
        <v>75729</v>
      </c>
      <c r="P213" s="244">
        <v>79020</v>
      </c>
      <c r="Q213" s="244">
        <v>78404</v>
      </c>
      <c r="R213" s="244">
        <v>77934</v>
      </c>
      <c r="S213" s="244">
        <v>73456</v>
      </c>
      <c r="T213" s="244">
        <v>71220</v>
      </c>
      <c r="U213" s="244">
        <v>64139</v>
      </c>
      <c r="V213" s="244">
        <v>66065</v>
      </c>
      <c r="W213" s="244">
        <v>56373</v>
      </c>
      <c r="X213" s="244">
        <v>30403</v>
      </c>
      <c r="Y213" s="244">
        <v>32920</v>
      </c>
      <c r="Z213" s="244">
        <v>27334</v>
      </c>
      <c r="AA213" s="242">
        <v>0</v>
      </c>
      <c r="AB213" s="242">
        <v>0</v>
      </c>
      <c r="AC213" s="242">
        <v>0</v>
      </c>
      <c r="AD213" s="242">
        <v>0</v>
      </c>
      <c r="AE213" s="242">
        <v>0</v>
      </c>
      <c r="AF213" s="242">
        <v>0</v>
      </c>
      <c r="AG213" s="242">
        <v>0</v>
      </c>
      <c r="AH213" s="242">
        <v>0</v>
      </c>
      <c r="AI213" s="242">
        <v>0</v>
      </c>
    </row>
    <row r="214" spans="1:36" ht="31.5" x14ac:dyDescent="0.25">
      <c r="A214" s="93" t="s">
        <v>241</v>
      </c>
      <c r="B214" s="94" t="s">
        <v>1898</v>
      </c>
      <c r="C214" s="94" t="s">
        <v>1899</v>
      </c>
      <c r="D214" s="95" t="s">
        <v>533</v>
      </c>
      <c r="E214" s="246">
        <f t="shared" si="4"/>
        <v>1225332</v>
      </c>
      <c r="F214" s="242">
        <v>0</v>
      </c>
      <c r="G214" s="242">
        <v>0</v>
      </c>
      <c r="H214" s="242">
        <v>0</v>
      </c>
      <c r="I214" s="242">
        <v>0</v>
      </c>
      <c r="J214" s="244">
        <v>73501</v>
      </c>
      <c r="K214" s="244">
        <v>69927</v>
      </c>
      <c r="L214" s="244">
        <v>74527</v>
      </c>
      <c r="M214" s="244">
        <v>68838</v>
      </c>
      <c r="N214" s="244">
        <v>70755</v>
      </c>
      <c r="O214" s="244">
        <v>64476</v>
      </c>
      <c r="P214" s="244">
        <v>71633</v>
      </c>
      <c r="Q214" s="244">
        <v>75518</v>
      </c>
      <c r="R214" s="244">
        <v>78893</v>
      </c>
      <c r="S214" s="244">
        <v>78254</v>
      </c>
      <c r="T214" s="244">
        <v>77809</v>
      </c>
      <c r="U214" s="244">
        <v>73356</v>
      </c>
      <c r="V214" s="244">
        <v>71112</v>
      </c>
      <c r="W214" s="244">
        <v>64029</v>
      </c>
      <c r="X214" s="244">
        <v>66019</v>
      </c>
      <c r="Y214" s="244">
        <v>56287</v>
      </c>
      <c r="Z214" s="244">
        <v>30242</v>
      </c>
      <c r="AA214" s="244">
        <v>32843</v>
      </c>
      <c r="AB214" s="244">
        <v>27313</v>
      </c>
      <c r="AC214" s="242">
        <v>0</v>
      </c>
      <c r="AD214" s="242">
        <v>0</v>
      </c>
      <c r="AE214" s="242">
        <v>0</v>
      </c>
      <c r="AF214" s="242">
        <v>0</v>
      </c>
      <c r="AG214" s="242">
        <v>0</v>
      </c>
      <c r="AH214" s="242">
        <v>0</v>
      </c>
      <c r="AI214" s="242">
        <v>0</v>
      </c>
    </row>
    <row r="215" spans="1:36" s="52" customFormat="1" ht="32.25" thickBot="1" x14ac:dyDescent="0.3">
      <c r="A215" s="168" t="s">
        <v>1001</v>
      </c>
      <c r="B215" s="111" t="s">
        <v>1900</v>
      </c>
      <c r="C215" s="111" t="s">
        <v>1901</v>
      </c>
      <c r="D215" s="168" t="s">
        <v>531</v>
      </c>
      <c r="E215" s="246">
        <f t="shared" si="4"/>
        <v>127922</v>
      </c>
      <c r="F215" s="242">
        <v>0</v>
      </c>
      <c r="G215" s="242">
        <v>0</v>
      </c>
      <c r="H215" s="242">
        <v>0</v>
      </c>
      <c r="I215" s="242">
        <v>0</v>
      </c>
      <c r="J215" s="242">
        <v>0</v>
      </c>
      <c r="K215" s="242">
        <v>0</v>
      </c>
      <c r="L215" s="242">
        <v>0</v>
      </c>
      <c r="M215" s="242">
        <v>0</v>
      </c>
      <c r="N215" s="242">
        <v>0</v>
      </c>
      <c r="O215" s="242">
        <v>0</v>
      </c>
      <c r="P215" s="242">
        <v>0</v>
      </c>
      <c r="Q215" s="242">
        <v>0</v>
      </c>
      <c r="R215" s="242">
        <v>0</v>
      </c>
      <c r="S215" s="242">
        <v>0</v>
      </c>
      <c r="T215" s="242">
        <v>0</v>
      </c>
      <c r="U215" s="242">
        <v>0</v>
      </c>
      <c r="V215" s="242">
        <v>0</v>
      </c>
      <c r="W215" s="242">
        <v>0</v>
      </c>
      <c r="X215" s="242">
        <v>0</v>
      </c>
      <c r="Y215" s="242">
        <v>0</v>
      </c>
      <c r="Z215" s="242">
        <v>0</v>
      </c>
      <c r="AA215" s="242">
        <v>0</v>
      </c>
      <c r="AB215" s="242">
        <v>0</v>
      </c>
      <c r="AC215" s="244">
        <v>25999</v>
      </c>
      <c r="AD215" s="244">
        <v>22228</v>
      </c>
      <c r="AE215" s="244">
        <v>22351</v>
      </c>
      <c r="AF215" s="244">
        <v>18096</v>
      </c>
      <c r="AG215" s="244">
        <v>13781</v>
      </c>
      <c r="AH215" s="244">
        <v>14292</v>
      </c>
      <c r="AI215" s="244">
        <v>11175</v>
      </c>
      <c r="AJ215" t="s">
        <v>1846</v>
      </c>
    </row>
    <row r="216" spans="1:36" ht="17.25" thickTop="1" thickBot="1" x14ac:dyDescent="0.3">
      <c r="A216" s="14" t="s">
        <v>1568</v>
      </c>
      <c r="B216" s="14"/>
      <c r="C216" s="15"/>
      <c r="D216" s="16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</row>
    <row r="217" spans="1:36" ht="32.25" thickTop="1" x14ac:dyDescent="0.25">
      <c r="A217" s="89" t="s">
        <v>227</v>
      </c>
      <c r="B217" s="90" t="s">
        <v>1902</v>
      </c>
      <c r="C217" s="90" t="s">
        <v>1903</v>
      </c>
      <c r="D217" s="92" t="s">
        <v>19</v>
      </c>
      <c r="E217" s="246">
        <f t="shared" si="4"/>
        <v>139500</v>
      </c>
      <c r="F217" s="242">
        <v>0</v>
      </c>
      <c r="G217" s="242">
        <v>0</v>
      </c>
      <c r="H217" s="246">
        <v>61929</v>
      </c>
      <c r="I217" s="246">
        <v>77571</v>
      </c>
      <c r="J217" s="242">
        <v>0</v>
      </c>
      <c r="K217" s="242">
        <v>0</v>
      </c>
      <c r="L217" s="242">
        <v>0</v>
      </c>
      <c r="M217" s="242">
        <v>0</v>
      </c>
      <c r="N217" s="242">
        <v>0</v>
      </c>
      <c r="O217" s="242">
        <v>0</v>
      </c>
      <c r="P217" s="242">
        <v>0</v>
      </c>
      <c r="Q217" s="242">
        <v>0</v>
      </c>
      <c r="R217" s="242">
        <v>0</v>
      </c>
      <c r="S217" s="242">
        <v>0</v>
      </c>
      <c r="T217" s="242">
        <v>0</v>
      </c>
      <c r="U217" s="242">
        <v>0</v>
      </c>
      <c r="V217" s="242">
        <v>0</v>
      </c>
      <c r="W217" s="242">
        <v>0</v>
      </c>
      <c r="X217" s="242">
        <v>0</v>
      </c>
      <c r="Y217" s="242">
        <v>0</v>
      </c>
      <c r="Z217" s="242">
        <v>0</v>
      </c>
      <c r="AA217" s="242">
        <v>0</v>
      </c>
      <c r="AB217" s="242">
        <v>0</v>
      </c>
      <c r="AC217" s="242">
        <v>0</v>
      </c>
      <c r="AD217" s="242">
        <v>0</v>
      </c>
      <c r="AE217" s="242">
        <v>0</v>
      </c>
      <c r="AF217" s="242">
        <v>0</v>
      </c>
      <c r="AG217" s="242">
        <v>0</v>
      </c>
      <c r="AH217" s="242">
        <v>0</v>
      </c>
      <c r="AI217" s="242">
        <v>0</v>
      </c>
    </row>
    <row r="218" spans="1:36" ht="32.25" thickBot="1" x14ac:dyDescent="0.3">
      <c r="A218" s="109" t="s">
        <v>228</v>
      </c>
      <c r="B218" s="100" t="s">
        <v>1904</v>
      </c>
      <c r="C218" s="100" t="s">
        <v>1868</v>
      </c>
      <c r="D218" s="27" t="s">
        <v>545</v>
      </c>
      <c r="E218" s="246">
        <f t="shared" si="4"/>
        <v>1237323</v>
      </c>
      <c r="F218" s="242">
        <v>0</v>
      </c>
      <c r="G218" s="242">
        <v>0</v>
      </c>
      <c r="H218" s="242">
        <v>0</v>
      </c>
      <c r="I218" s="242">
        <v>0</v>
      </c>
      <c r="J218" s="244">
        <v>75972</v>
      </c>
      <c r="K218" s="244">
        <v>71626</v>
      </c>
      <c r="L218" s="244">
        <v>76083</v>
      </c>
      <c r="M218" s="244">
        <v>69476</v>
      </c>
      <c r="N218" s="244">
        <v>71250</v>
      </c>
      <c r="O218" s="244">
        <v>65017</v>
      </c>
      <c r="P218" s="244">
        <v>72177</v>
      </c>
      <c r="Q218" s="244">
        <v>75925</v>
      </c>
      <c r="R218" s="244">
        <v>79276</v>
      </c>
      <c r="S218" s="244">
        <v>78658</v>
      </c>
      <c r="T218" s="244">
        <v>78232</v>
      </c>
      <c r="U218" s="244">
        <v>73945</v>
      </c>
      <c r="V218" s="244">
        <v>71686</v>
      </c>
      <c r="W218" s="244">
        <v>64437</v>
      </c>
      <c r="X218" s="244">
        <v>66350</v>
      </c>
      <c r="Y218" s="244">
        <v>56611</v>
      </c>
      <c r="Z218" s="244">
        <v>30373</v>
      </c>
      <c r="AA218" s="244">
        <v>32894</v>
      </c>
      <c r="AB218" s="244">
        <v>27335</v>
      </c>
      <c r="AC218" s="242">
        <v>0</v>
      </c>
      <c r="AD218" s="242">
        <v>0</v>
      </c>
      <c r="AE218" s="242">
        <v>0</v>
      </c>
      <c r="AF218" s="242">
        <v>0</v>
      </c>
      <c r="AG218" s="242">
        <v>0</v>
      </c>
      <c r="AH218" s="242">
        <v>0</v>
      </c>
      <c r="AI218" s="242">
        <v>0</v>
      </c>
    </row>
    <row r="219" spans="1:36" ht="43.5" thickTop="1" x14ac:dyDescent="0.25">
      <c r="A219" s="89" t="s">
        <v>229</v>
      </c>
      <c r="B219" s="90" t="s">
        <v>814</v>
      </c>
      <c r="C219" s="90" t="s">
        <v>1905</v>
      </c>
      <c r="D219" s="92" t="s">
        <v>19</v>
      </c>
      <c r="E219" s="246">
        <f t="shared" si="4"/>
        <v>136923</v>
      </c>
      <c r="F219" s="242">
        <v>0</v>
      </c>
      <c r="G219" s="242">
        <v>0</v>
      </c>
      <c r="H219" s="246">
        <v>60892</v>
      </c>
      <c r="I219" s="246">
        <v>76031</v>
      </c>
      <c r="J219" s="242">
        <v>0</v>
      </c>
      <c r="K219" s="242">
        <v>0</v>
      </c>
      <c r="L219" s="242">
        <v>0</v>
      </c>
      <c r="M219" s="242">
        <v>0</v>
      </c>
      <c r="N219" s="242">
        <v>0</v>
      </c>
      <c r="O219" s="242">
        <v>0</v>
      </c>
      <c r="P219" s="242">
        <v>0</v>
      </c>
      <c r="Q219" s="242">
        <v>0</v>
      </c>
      <c r="R219" s="242">
        <v>0</v>
      </c>
      <c r="S219" s="242">
        <v>0</v>
      </c>
      <c r="T219" s="242">
        <v>0</v>
      </c>
      <c r="U219" s="242">
        <v>0</v>
      </c>
      <c r="V219" s="242">
        <v>0</v>
      </c>
      <c r="W219" s="242">
        <v>0</v>
      </c>
      <c r="X219" s="242">
        <v>0</v>
      </c>
      <c r="Y219" s="242">
        <v>0</v>
      </c>
      <c r="Z219" s="242">
        <v>0</v>
      </c>
      <c r="AA219" s="242">
        <v>0</v>
      </c>
      <c r="AB219" s="242">
        <v>0</v>
      </c>
      <c r="AC219" s="242">
        <v>0</v>
      </c>
      <c r="AD219" s="242">
        <v>0</v>
      </c>
      <c r="AE219" s="242">
        <v>0</v>
      </c>
      <c r="AF219" s="242">
        <v>0</v>
      </c>
      <c r="AG219" s="242">
        <v>0</v>
      </c>
      <c r="AH219" s="242">
        <v>0</v>
      </c>
      <c r="AI219" s="242">
        <v>0</v>
      </c>
    </row>
    <row r="220" spans="1:36" ht="32.25" thickBot="1" x14ac:dyDescent="0.3">
      <c r="A220" s="109" t="s">
        <v>230</v>
      </c>
      <c r="B220" s="100" t="s">
        <v>1906</v>
      </c>
      <c r="C220" s="100" t="s">
        <v>1899</v>
      </c>
      <c r="D220" s="27" t="s">
        <v>545</v>
      </c>
      <c r="E220" s="246">
        <f t="shared" si="4"/>
        <v>1213977</v>
      </c>
      <c r="F220" s="242">
        <v>0</v>
      </c>
      <c r="G220" s="242">
        <v>0</v>
      </c>
      <c r="H220" s="242">
        <v>0</v>
      </c>
      <c r="I220" s="242">
        <v>0</v>
      </c>
      <c r="J220" s="244">
        <v>74391</v>
      </c>
      <c r="K220" s="244">
        <v>70086</v>
      </c>
      <c r="L220" s="244">
        <v>74538</v>
      </c>
      <c r="M220" s="244">
        <v>68158</v>
      </c>
      <c r="N220" s="244">
        <v>69935</v>
      </c>
      <c r="O220" s="244">
        <v>63628</v>
      </c>
      <c r="P220" s="244">
        <v>70728</v>
      </c>
      <c r="Q220" s="244">
        <v>74540</v>
      </c>
      <c r="R220" s="244">
        <v>77781</v>
      </c>
      <c r="S220" s="244">
        <v>77092</v>
      </c>
      <c r="T220" s="244">
        <v>76728</v>
      </c>
      <c r="U220" s="244">
        <v>72346</v>
      </c>
      <c r="V220" s="244">
        <v>70206</v>
      </c>
      <c r="W220" s="244">
        <v>63192</v>
      </c>
      <c r="X220" s="244">
        <v>65189</v>
      </c>
      <c r="Y220" s="244">
        <v>55575</v>
      </c>
      <c r="Z220" s="244">
        <v>30120</v>
      </c>
      <c r="AA220" s="244">
        <v>32646</v>
      </c>
      <c r="AB220" s="244">
        <v>27098</v>
      </c>
      <c r="AC220" s="242">
        <v>0</v>
      </c>
      <c r="AD220" s="242">
        <v>0</v>
      </c>
      <c r="AE220" s="242">
        <v>0</v>
      </c>
      <c r="AF220" s="242">
        <v>0</v>
      </c>
      <c r="AG220" s="242">
        <v>0</v>
      </c>
      <c r="AH220" s="242">
        <v>0</v>
      </c>
      <c r="AI220" s="242">
        <v>0</v>
      </c>
    </row>
    <row r="221" spans="1:36" ht="48" thickTop="1" x14ac:dyDescent="0.25">
      <c r="A221" s="89" t="s">
        <v>231</v>
      </c>
      <c r="B221" s="90" t="s">
        <v>1907</v>
      </c>
      <c r="C221" s="90" t="s">
        <v>1879</v>
      </c>
      <c r="D221" s="92" t="s">
        <v>19</v>
      </c>
      <c r="E221" s="246">
        <f t="shared" si="4"/>
        <v>137350</v>
      </c>
      <c r="F221" s="242">
        <v>0</v>
      </c>
      <c r="G221" s="242">
        <v>0</v>
      </c>
      <c r="H221" s="246">
        <v>61096</v>
      </c>
      <c r="I221" s="246">
        <v>76254</v>
      </c>
      <c r="J221" s="242">
        <v>0</v>
      </c>
      <c r="K221" s="242">
        <v>0</v>
      </c>
      <c r="L221" s="242">
        <v>0</v>
      </c>
      <c r="M221" s="242">
        <v>0</v>
      </c>
      <c r="N221" s="242">
        <v>0</v>
      </c>
      <c r="O221" s="242">
        <v>0</v>
      </c>
      <c r="P221" s="242">
        <v>0</v>
      </c>
      <c r="Q221" s="242">
        <v>0</v>
      </c>
      <c r="R221" s="242">
        <v>0</v>
      </c>
      <c r="S221" s="242">
        <v>0</v>
      </c>
      <c r="T221" s="242">
        <v>0</v>
      </c>
      <c r="U221" s="242">
        <v>0</v>
      </c>
      <c r="V221" s="242">
        <v>0</v>
      </c>
      <c r="W221" s="242">
        <v>0</v>
      </c>
      <c r="X221" s="242">
        <v>0</v>
      </c>
      <c r="Y221" s="242">
        <v>0</v>
      </c>
      <c r="Z221" s="242">
        <v>0</v>
      </c>
      <c r="AA221" s="242">
        <v>0</v>
      </c>
      <c r="AB221" s="242">
        <v>0</v>
      </c>
      <c r="AC221" s="242">
        <v>0</v>
      </c>
      <c r="AD221" s="242">
        <v>0</v>
      </c>
      <c r="AE221" s="242">
        <v>0</v>
      </c>
      <c r="AF221" s="242">
        <v>0</v>
      </c>
      <c r="AG221" s="242">
        <v>0</v>
      </c>
      <c r="AH221" s="242">
        <v>0</v>
      </c>
      <c r="AI221" s="242">
        <v>0</v>
      </c>
    </row>
    <row r="222" spans="1:36" ht="32.25" thickBot="1" x14ac:dyDescent="0.3">
      <c r="A222" s="109" t="s">
        <v>232</v>
      </c>
      <c r="B222" s="100" t="s">
        <v>1908</v>
      </c>
      <c r="C222" s="100" t="s">
        <v>1909</v>
      </c>
      <c r="D222" s="27" t="s">
        <v>545</v>
      </c>
      <c r="E222" s="246">
        <f t="shared" si="4"/>
        <v>1229544</v>
      </c>
      <c r="F222" s="242">
        <v>0</v>
      </c>
      <c r="G222" s="242">
        <v>0</v>
      </c>
      <c r="H222" s="242">
        <v>0</v>
      </c>
      <c r="I222" s="242">
        <v>0</v>
      </c>
      <c r="J222" s="244">
        <v>75128</v>
      </c>
      <c r="K222" s="244">
        <v>70993</v>
      </c>
      <c r="L222" s="244">
        <v>75407</v>
      </c>
      <c r="M222" s="244">
        <v>69076</v>
      </c>
      <c r="N222" s="244">
        <v>70886</v>
      </c>
      <c r="O222" s="244">
        <v>64631</v>
      </c>
      <c r="P222" s="244">
        <v>71798</v>
      </c>
      <c r="Q222" s="244">
        <v>75590</v>
      </c>
      <c r="R222" s="244">
        <v>78927</v>
      </c>
      <c r="S222" s="244">
        <v>78269</v>
      </c>
      <c r="T222" s="244">
        <v>77849</v>
      </c>
      <c r="U222" s="244">
        <v>73426</v>
      </c>
      <c r="V222" s="244">
        <v>71124</v>
      </c>
      <c r="W222" s="244">
        <v>64021</v>
      </c>
      <c r="X222" s="244">
        <v>65954</v>
      </c>
      <c r="Y222" s="244">
        <v>56246</v>
      </c>
      <c r="Z222" s="244">
        <v>30212</v>
      </c>
      <c r="AA222" s="244">
        <v>32774</v>
      </c>
      <c r="AB222" s="244">
        <v>27233</v>
      </c>
      <c r="AC222" s="242">
        <v>0</v>
      </c>
      <c r="AD222" s="242">
        <v>0</v>
      </c>
      <c r="AE222" s="242">
        <v>0</v>
      </c>
      <c r="AF222" s="242">
        <v>0</v>
      </c>
      <c r="AG222" s="242">
        <v>0</v>
      </c>
      <c r="AH222" s="242">
        <v>0</v>
      </c>
      <c r="AI222" s="242">
        <v>0</v>
      </c>
    </row>
    <row r="223" spans="1:36" ht="32.25" thickTop="1" x14ac:dyDescent="0.25">
      <c r="A223" s="89" t="s">
        <v>233</v>
      </c>
      <c r="B223" s="90" t="s">
        <v>1910</v>
      </c>
      <c r="C223" s="90" t="s">
        <v>1911</v>
      </c>
      <c r="D223" s="92" t="s">
        <v>19</v>
      </c>
      <c r="E223" s="246">
        <f t="shared" si="4"/>
        <v>137223</v>
      </c>
      <c r="F223" s="242">
        <v>0</v>
      </c>
      <c r="G223" s="242">
        <v>0</v>
      </c>
      <c r="H223" s="244">
        <v>61042</v>
      </c>
      <c r="I223" s="244">
        <v>76181</v>
      </c>
      <c r="J223" s="242">
        <v>0</v>
      </c>
      <c r="K223" s="242">
        <v>0</v>
      </c>
      <c r="L223" s="242">
        <v>0</v>
      </c>
      <c r="M223" s="242">
        <v>0</v>
      </c>
      <c r="N223" s="242">
        <v>0</v>
      </c>
      <c r="O223" s="242">
        <v>0</v>
      </c>
      <c r="P223" s="242">
        <v>0</v>
      </c>
      <c r="Q223" s="242">
        <v>0</v>
      </c>
      <c r="R223" s="242">
        <v>0</v>
      </c>
      <c r="S223" s="242">
        <v>0</v>
      </c>
      <c r="T223" s="242">
        <v>0</v>
      </c>
      <c r="U223" s="242">
        <v>0</v>
      </c>
      <c r="V223" s="242">
        <v>0</v>
      </c>
      <c r="W223" s="242">
        <v>0</v>
      </c>
      <c r="X223" s="242">
        <v>0</v>
      </c>
      <c r="Y223" s="242">
        <v>0</v>
      </c>
      <c r="Z223" s="242">
        <v>0</v>
      </c>
      <c r="AA223" s="242">
        <v>0</v>
      </c>
      <c r="AB223" s="242">
        <v>0</v>
      </c>
      <c r="AC223" s="242">
        <v>0</v>
      </c>
      <c r="AD223" s="242">
        <v>0</v>
      </c>
      <c r="AE223" s="242">
        <v>0</v>
      </c>
      <c r="AF223" s="242">
        <v>0</v>
      </c>
      <c r="AG223" s="242">
        <v>0</v>
      </c>
      <c r="AH223" s="242">
        <v>0</v>
      </c>
      <c r="AI223" s="242">
        <v>0</v>
      </c>
    </row>
    <row r="224" spans="1:36" ht="48" thickBot="1" x14ac:dyDescent="0.3">
      <c r="A224" s="109" t="s">
        <v>234</v>
      </c>
      <c r="B224" s="100" t="s">
        <v>1912</v>
      </c>
      <c r="C224" s="100" t="s">
        <v>1909</v>
      </c>
      <c r="D224" s="27" t="s">
        <v>545</v>
      </c>
      <c r="E224" s="246">
        <f t="shared" si="4"/>
        <v>1213542</v>
      </c>
      <c r="F224" s="242">
        <v>0</v>
      </c>
      <c r="G224" s="242">
        <v>0</v>
      </c>
      <c r="H224" s="242">
        <v>0</v>
      </c>
      <c r="I224" s="242">
        <v>0</v>
      </c>
      <c r="J224" s="244">
        <v>74165</v>
      </c>
      <c r="K224" s="244">
        <v>70064</v>
      </c>
      <c r="L224" s="244">
        <v>74449</v>
      </c>
      <c r="M224" s="244">
        <v>68141</v>
      </c>
      <c r="N224" s="244">
        <v>69929</v>
      </c>
      <c r="O224" s="244">
        <v>63630</v>
      </c>
      <c r="P224" s="244">
        <v>70722</v>
      </c>
      <c r="Q224" s="244">
        <v>74554</v>
      </c>
      <c r="R224" s="244">
        <v>77809</v>
      </c>
      <c r="S224" s="244">
        <v>77107</v>
      </c>
      <c r="T224" s="244">
        <v>76743</v>
      </c>
      <c r="U224" s="244">
        <v>72343</v>
      </c>
      <c r="V224" s="244">
        <v>70193</v>
      </c>
      <c r="W224" s="244">
        <v>63187</v>
      </c>
      <c r="X224" s="244">
        <v>65189</v>
      </c>
      <c r="Y224" s="244">
        <v>55556</v>
      </c>
      <c r="Z224" s="244">
        <v>30081</v>
      </c>
      <c r="AA224" s="244">
        <v>32612</v>
      </c>
      <c r="AB224" s="244">
        <v>27068</v>
      </c>
      <c r="AC224" s="242">
        <v>0</v>
      </c>
      <c r="AD224" s="242">
        <v>0</v>
      </c>
      <c r="AE224" s="242">
        <v>0</v>
      </c>
      <c r="AF224" s="242">
        <v>0</v>
      </c>
      <c r="AG224" s="242">
        <v>0</v>
      </c>
      <c r="AH224" s="242">
        <v>0</v>
      </c>
      <c r="AI224" s="242">
        <v>0</v>
      </c>
    </row>
    <row r="225" spans="1:37" ht="32.25" thickTop="1" x14ac:dyDescent="0.25">
      <c r="A225" s="89" t="s">
        <v>235</v>
      </c>
      <c r="B225" s="90" t="s">
        <v>1913</v>
      </c>
      <c r="C225" s="90" t="s">
        <v>1914</v>
      </c>
      <c r="D225" s="92" t="s">
        <v>19</v>
      </c>
      <c r="E225" s="246">
        <f t="shared" si="4"/>
        <v>137087</v>
      </c>
      <c r="F225" s="242">
        <v>0</v>
      </c>
      <c r="G225" s="242">
        <v>0</v>
      </c>
      <c r="H225" s="246">
        <v>60843</v>
      </c>
      <c r="I225" s="246">
        <v>76244</v>
      </c>
      <c r="J225" s="242">
        <v>0</v>
      </c>
      <c r="K225" s="242">
        <v>0</v>
      </c>
      <c r="L225" s="242">
        <v>0</v>
      </c>
      <c r="M225" s="242">
        <v>0</v>
      </c>
      <c r="N225" s="242">
        <v>0</v>
      </c>
      <c r="O225" s="242">
        <v>0</v>
      </c>
      <c r="P225" s="242">
        <v>0</v>
      </c>
      <c r="Q225" s="242">
        <v>0</v>
      </c>
      <c r="R225" s="242">
        <v>0</v>
      </c>
      <c r="S225" s="242">
        <v>0</v>
      </c>
      <c r="T225" s="242">
        <v>0</v>
      </c>
      <c r="U225" s="242">
        <v>0</v>
      </c>
      <c r="V225" s="242">
        <v>0</v>
      </c>
      <c r="W225" s="242">
        <v>0</v>
      </c>
      <c r="X225" s="242">
        <v>0</v>
      </c>
      <c r="Y225" s="242">
        <v>0</v>
      </c>
      <c r="Z225" s="242">
        <v>0</v>
      </c>
      <c r="AA225" s="242">
        <v>0</v>
      </c>
      <c r="AB225" s="242">
        <v>0</v>
      </c>
      <c r="AC225" s="242">
        <v>0</v>
      </c>
      <c r="AD225" s="242">
        <v>0</v>
      </c>
      <c r="AE225" s="242">
        <v>0</v>
      </c>
      <c r="AF225" s="242">
        <v>0</v>
      </c>
      <c r="AG225" s="242">
        <v>0</v>
      </c>
      <c r="AH225" s="242">
        <v>0</v>
      </c>
      <c r="AI225" s="242">
        <v>0</v>
      </c>
    </row>
    <row r="226" spans="1:37" ht="32.25" thickBot="1" x14ac:dyDescent="0.3">
      <c r="A226" s="110" t="s">
        <v>236</v>
      </c>
      <c r="B226" s="111" t="s">
        <v>1915</v>
      </c>
      <c r="C226" s="111" t="s">
        <v>1909</v>
      </c>
      <c r="D226" s="112" t="s">
        <v>544</v>
      </c>
      <c r="E226" s="246">
        <f t="shared" si="4"/>
        <v>1212599</v>
      </c>
      <c r="F226" s="242">
        <v>0</v>
      </c>
      <c r="G226" s="242">
        <v>0</v>
      </c>
      <c r="H226" s="242"/>
      <c r="I226" s="242"/>
      <c r="J226" s="244">
        <v>74105</v>
      </c>
      <c r="K226" s="244">
        <v>69873</v>
      </c>
      <c r="L226" s="244">
        <v>74346</v>
      </c>
      <c r="M226" s="244">
        <v>68112</v>
      </c>
      <c r="N226" s="244">
        <v>69892</v>
      </c>
      <c r="O226" s="244">
        <v>63592</v>
      </c>
      <c r="P226" s="244">
        <v>70693</v>
      </c>
      <c r="Q226" s="244">
        <v>74456</v>
      </c>
      <c r="R226" s="244">
        <v>77764</v>
      </c>
      <c r="S226" s="244">
        <v>77084</v>
      </c>
      <c r="T226" s="244">
        <v>76687</v>
      </c>
      <c r="U226" s="244">
        <v>72373</v>
      </c>
      <c r="V226" s="244">
        <v>70178</v>
      </c>
      <c r="W226" s="244">
        <v>63151</v>
      </c>
      <c r="X226" s="244">
        <v>65153</v>
      </c>
      <c r="Y226" s="244">
        <v>55521</v>
      </c>
      <c r="Z226" s="244">
        <v>29988</v>
      </c>
      <c r="AA226" s="244">
        <v>32576</v>
      </c>
      <c r="AB226" s="244">
        <v>27055</v>
      </c>
      <c r="AC226" s="242">
        <v>0</v>
      </c>
      <c r="AD226" s="242">
        <v>0</v>
      </c>
      <c r="AE226" s="242">
        <v>0</v>
      </c>
      <c r="AF226" s="242">
        <v>0</v>
      </c>
      <c r="AG226" s="242">
        <v>0</v>
      </c>
      <c r="AH226" s="242">
        <v>0</v>
      </c>
      <c r="AI226" s="242">
        <v>0</v>
      </c>
    </row>
    <row r="227" spans="1:37" ht="16.5" thickTop="1" x14ac:dyDescent="0.25">
      <c r="A227" s="239" t="s">
        <v>467</v>
      </c>
      <c r="B227" s="239"/>
      <c r="C227" s="239"/>
      <c r="D227" s="239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2"/>
      <c r="Q227" s="242"/>
      <c r="R227" s="242"/>
      <c r="S227" s="242"/>
      <c r="T227" s="242"/>
      <c r="U227" s="242"/>
      <c r="V227" s="242"/>
      <c r="W227" s="242"/>
      <c r="X227" s="242"/>
      <c r="Y227" s="242"/>
      <c r="Z227" s="242"/>
      <c r="AA227" s="242"/>
      <c r="AB227" s="242"/>
      <c r="AC227" s="242"/>
      <c r="AD227" s="242"/>
      <c r="AE227" s="242"/>
      <c r="AF227" s="242"/>
      <c r="AG227" s="242"/>
      <c r="AH227" s="242"/>
      <c r="AI227" s="242"/>
    </row>
    <row r="228" spans="1:37" ht="142.5" thickBot="1" x14ac:dyDescent="0.3">
      <c r="A228" s="65" t="s">
        <v>201</v>
      </c>
      <c r="B228" s="15" t="s">
        <v>877</v>
      </c>
      <c r="C228" s="15" t="s">
        <v>1916</v>
      </c>
      <c r="D228" s="16" t="s">
        <v>20</v>
      </c>
      <c r="E228" s="246">
        <f t="shared" si="4"/>
        <v>1470255</v>
      </c>
      <c r="F228" s="242">
        <v>0</v>
      </c>
      <c r="G228" s="242">
        <v>0</v>
      </c>
      <c r="H228" s="244">
        <v>58987</v>
      </c>
      <c r="I228" s="244">
        <v>74709</v>
      </c>
      <c r="J228" s="244">
        <v>73798</v>
      </c>
      <c r="K228" s="244">
        <v>69916</v>
      </c>
      <c r="L228" s="244">
        <v>74632</v>
      </c>
      <c r="M228" s="244">
        <v>67900</v>
      </c>
      <c r="N228" s="244">
        <v>69194</v>
      </c>
      <c r="O228" s="244">
        <v>63872</v>
      </c>
      <c r="P228" s="244">
        <v>70954</v>
      </c>
      <c r="Q228" s="244">
        <v>73624</v>
      </c>
      <c r="R228" s="244">
        <v>76185</v>
      </c>
      <c r="S228" s="244">
        <v>75669</v>
      </c>
      <c r="T228" s="244">
        <v>75196</v>
      </c>
      <c r="U228" s="244">
        <v>70998</v>
      </c>
      <c r="V228" s="244">
        <v>69039</v>
      </c>
      <c r="W228" s="244">
        <v>63090</v>
      </c>
      <c r="X228" s="244">
        <v>66340</v>
      </c>
      <c r="Y228" s="244">
        <v>56662</v>
      </c>
      <c r="Z228" s="244">
        <v>30460</v>
      </c>
      <c r="AA228" s="244">
        <v>32937</v>
      </c>
      <c r="AB228" s="244">
        <v>27358</v>
      </c>
      <c r="AC228" s="244">
        <v>26083</v>
      </c>
      <c r="AD228" s="244">
        <v>22336</v>
      </c>
      <c r="AE228" s="244">
        <v>22453</v>
      </c>
      <c r="AF228" s="244">
        <v>18201</v>
      </c>
      <c r="AG228" s="244">
        <v>13920</v>
      </c>
      <c r="AH228" s="244">
        <v>14455</v>
      </c>
      <c r="AI228" s="244">
        <v>11287</v>
      </c>
    </row>
    <row r="229" spans="1:37" ht="118.7" customHeight="1" thickTop="1" x14ac:dyDescent="0.25">
      <c r="A229" s="106" t="s">
        <v>202</v>
      </c>
      <c r="B229" s="91" t="s">
        <v>815</v>
      </c>
      <c r="C229" s="91" t="s">
        <v>1917</v>
      </c>
      <c r="D229" s="92" t="s">
        <v>547</v>
      </c>
      <c r="E229" s="246">
        <f t="shared" si="4"/>
        <v>410578</v>
      </c>
      <c r="F229" s="242">
        <v>0</v>
      </c>
      <c r="G229" s="242">
        <v>0</v>
      </c>
      <c r="H229" s="242">
        <v>0</v>
      </c>
      <c r="I229" s="242">
        <v>0</v>
      </c>
      <c r="J229" s="242">
        <v>0</v>
      </c>
      <c r="K229" s="242">
        <v>0</v>
      </c>
      <c r="L229" s="242">
        <v>0</v>
      </c>
      <c r="M229" s="242">
        <v>0</v>
      </c>
      <c r="N229" s="242">
        <v>0</v>
      </c>
      <c r="O229" s="242">
        <v>0</v>
      </c>
      <c r="P229" s="242">
        <v>0</v>
      </c>
      <c r="Q229" s="242">
        <v>0</v>
      </c>
      <c r="R229" s="242">
        <v>0</v>
      </c>
      <c r="S229" s="242">
        <v>0</v>
      </c>
      <c r="T229" s="242">
        <v>0</v>
      </c>
      <c r="U229" s="244">
        <v>64922</v>
      </c>
      <c r="V229" s="244">
        <v>69123</v>
      </c>
      <c r="W229" s="244">
        <v>63133</v>
      </c>
      <c r="X229" s="244">
        <v>66217</v>
      </c>
      <c r="Y229" s="244">
        <v>56435</v>
      </c>
      <c r="Z229" s="244">
        <v>30422</v>
      </c>
      <c r="AA229" s="244">
        <v>32943</v>
      </c>
      <c r="AB229" s="244">
        <v>27383</v>
      </c>
      <c r="AC229" s="242">
        <v>0</v>
      </c>
      <c r="AD229" s="242">
        <v>0</v>
      </c>
      <c r="AE229" s="242">
        <v>0</v>
      </c>
      <c r="AF229" s="242">
        <v>0</v>
      </c>
      <c r="AG229" s="242">
        <v>0</v>
      </c>
      <c r="AH229" s="242">
        <v>0</v>
      </c>
      <c r="AI229" s="242">
        <v>0</v>
      </c>
    </row>
    <row r="230" spans="1:37" ht="47.25" x14ac:dyDescent="0.25">
      <c r="A230" s="93" t="s">
        <v>203</v>
      </c>
      <c r="B230" s="94" t="s">
        <v>1918</v>
      </c>
      <c r="C230" s="94" t="s">
        <v>997</v>
      </c>
      <c r="D230" s="95" t="s">
        <v>340</v>
      </c>
      <c r="E230" s="246">
        <f t="shared" si="4"/>
        <v>988148</v>
      </c>
      <c r="F230" s="242">
        <v>0</v>
      </c>
      <c r="G230" s="242">
        <v>0</v>
      </c>
      <c r="H230" s="244">
        <v>65115</v>
      </c>
      <c r="I230" s="244">
        <v>80120</v>
      </c>
      <c r="J230" s="244">
        <v>78645</v>
      </c>
      <c r="K230" s="244">
        <v>74390</v>
      </c>
      <c r="L230" s="244">
        <v>79489</v>
      </c>
      <c r="M230" s="244">
        <v>71632</v>
      </c>
      <c r="N230" s="244">
        <v>73826</v>
      </c>
      <c r="O230" s="244">
        <v>68307</v>
      </c>
      <c r="P230" s="244">
        <v>75091</v>
      </c>
      <c r="Q230" s="244">
        <v>78783</v>
      </c>
      <c r="R230" s="244">
        <v>81721</v>
      </c>
      <c r="S230" s="244">
        <v>80804</v>
      </c>
      <c r="T230" s="244">
        <v>80225</v>
      </c>
      <c r="U230" s="242">
        <v>0</v>
      </c>
      <c r="V230" s="242">
        <v>0</v>
      </c>
      <c r="W230" s="242">
        <v>0</v>
      </c>
      <c r="X230" s="242">
        <v>0</v>
      </c>
      <c r="Y230" s="242">
        <v>0</v>
      </c>
      <c r="Z230" s="242">
        <v>0</v>
      </c>
      <c r="AA230" s="242">
        <v>0</v>
      </c>
      <c r="AB230" s="242">
        <v>0</v>
      </c>
      <c r="AC230" s="242">
        <v>0</v>
      </c>
      <c r="AD230" s="242">
        <v>0</v>
      </c>
      <c r="AE230" s="242">
        <v>0</v>
      </c>
      <c r="AF230" s="242">
        <v>0</v>
      </c>
      <c r="AG230" s="242">
        <v>0</v>
      </c>
      <c r="AH230" s="242">
        <v>0</v>
      </c>
      <c r="AI230" s="242">
        <v>0</v>
      </c>
    </row>
    <row r="231" spans="1:37" ht="47.25" x14ac:dyDescent="0.25">
      <c r="A231" s="93" t="s">
        <v>204</v>
      </c>
      <c r="B231" s="94" t="s">
        <v>1919</v>
      </c>
      <c r="C231" s="94" t="s">
        <v>997</v>
      </c>
      <c r="D231" s="95" t="s">
        <v>340</v>
      </c>
      <c r="E231" s="246">
        <f t="shared" si="4"/>
        <v>988148</v>
      </c>
      <c r="F231" s="242">
        <v>0</v>
      </c>
      <c r="G231" s="242">
        <v>0</v>
      </c>
      <c r="H231" s="244">
        <v>65115</v>
      </c>
      <c r="I231" s="244">
        <v>80120</v>
      </c>
      <c r="J231" s="244">
        <v>78645</v>
      </c>
      <c r="K231" s="244">
        <v>74390</v>
      </c>
      <c r="L231" s="244">
        <v>79489</v>
      </c>
      <c r="M231" s="244">
        <v>71632</v>
      </c>
      <c r="N231" s="244">
        <v>73826</v>
      </c>
      <c r="O231" s="244">
        <v>68307</v>
      </c>
      <c r="P231" s="244">
        <v>75091</v>
      </c>
      <c r="Q231" s="244">
        <v>78783</v>
      </c>
      <c r="R231" s="244">
        <v>81721</v>
      </c>
      <c r="S231" s="244">
        <v>80804</v>
      </c>
      <c r="T231" s="244">
        <v>80225</v>
      </c>
      <c r="U231" s="242">
        <v>0</v>
      </c>
      <c r="V231" s="242">
        <v>0</v>
      </c>
      <c r="W231" s="242">
        <v>0</v>
      </c>
      <c r="X231" s="242">
        <v>0</v>
      </c>
      <c r="Y231" s="242">
        <v>0</v>
      </c>
      <c r="Z231" s="242">
        <v>0</v>
      </c>
      <c r="AA231" s="242">
        <v>0</v>
      </c>
      <c r="AB231" s="242">
        <v>0</v>
      </c>
      <c r="AC231" s="242">
        <v>0</v>
      </c>
      <c r="AD231" s="242">
        <v>0</v>
      </c>
      <c r="AE231" s="242">
        <v>0</v>
      </c>
      <c r="AF231" s="242">
        <v>0</v>
      </c>
      <c r="AG231" s="242">
        <v>0</v>
      </c>
      <c r="AH231" s="242">
        <v>0</v>
      </c>
      <c r="AI231" s="242">
        <v>0</v>
      </c>
    </row>
    <row r="232" spans="1:37" ht="47.25" x14ac:dyDescent="0.25">
      <c r="A232" s="93" t="s">
        <v>205</v>
      </c>
      <c r="B232" s="94" t="s">
        <v>1920</v>
      </c>
      <c r="C232" s="94" t="s">
        <v>1510</v>
      </c>
      <c r="D232" s="95" t="s">
        <v>340</v>
      </c>
      <c r="E232" s="246">
        <f t="shared" si="4"/>
        <v>988148</v>
      </c>
      <c r="F232" s="242">
        <v>0</v>
      </c>
      <c r="G232" s="242">
        <v>0</v>
      </c>
      <c r="H232" s="244">
        <v>65115</v>
      </c>
      <c r="I232" s="244">
        <v>80120</v>
      </c>
      <c r="J232" s="244">
        <v>78645</v>
      </c>
      <c r="K232" s="244">
        <v>74390</v>
      </c>
      <c r="L232" s="244">
        <v>79489</v>
      </c>
      <c r="M232" s="244">
        <v>71632</v>
      </c>
      <c r="N232" s="244">
        <v>73826</v>
      </c>
      <c r="O232" s="244">
        <v>68307</v>
      </c>
      <c r="P232" s="244">
        <v>75091</v>
      </c>
      <c r="Q232" s="244">
        <v>78783</v>
      </c>
      <c r="R232" s="244">
        <v>81721</v>
      </c>
      <c r="S232" s="244">
        <v>80804</v>
      </c>
      <c r="T232" s="244">
        <v>80225</v>
      </c>
      <c r="U232" s="242">
        <v>0</v>
      </c>
      <c r="V232" s="242">
        <v>0</v>
      </c>
      <c r="W232" s="242">
        <v>0</v>
      </c>
      <c r="X232" s="242">
        <v>0</v>
      </c>
      <c r="Y232" s="242">
        <v>0</v>
      </c>
      <c r="Z232" s="242">
        <v>0</v>
      </c>
      <c r="AA232" s="242">
        <v>0</v>
      </c>
      <c r="AB232" s="242">
        <v>0</v>
      </c>
      <c r="AC232" s="242">
        <v>0</v>
      </c>
      <c r="AD232" s="242">
        <v>0</v>
      </c>
      <c r="AE232" s="242">
        <v>0</v>
      </c>
      <c r="AF232" s="242">
        <v>0</v>
      </c>
      <c r="AG232" s="242">
        <v>0</v>
      </c>
      <c r="AH232" s="242">
        <v>0</v>
      </c>
      <c r="AI232" s="242">
        <v>0</v>
      </c>
    </row>
    <row r="233" spans="1:37" ht="47.25" x14ac:dyDescent="0.25">
      <c r="A233" s="93" t="s">
        <v>206</v>
      </c>
      <c r="B233" s="94" t="s">
        <v>1921</v>
      </c>
      <c r="C233" s="94" t="s">
        <v>997</v>
      </c>
      <c r="D233" s="95" t="s">
        <v>340</v>
      </c>
      <c r="E233" s="246">
        <f t="shared" si="4"/>
        <v>988148</v>
      </c>
      <c r="F233" s="242">
        <v>0</v>
      </c>
      <c r="G233" s="242">
        <v>0</v>
      </c>
      <c r="H233" s="244">
        <v>65115</v>
      </c>
      <c r="I233" s="244">
        <v>80120</v>
      </c>
      <c r="J233" s="244">
        <v>78645</v>
      </c>
      <c r="K233" s="244">
        <v>74390</v>
      </c>
      <c r="L233" s="244">
        <v>79489</v>
      </c>
      <c r="M233" s="244">
        <v>71632</v>
      </c>
      <c r="N233" s="244">
        <v>73826</v>
      </c>
      <c r="O233" s="244">
        <v>68307</v>
      </c>
      <c r="P233" s="244">
        <v>75091</v>
      </c>
      <c r="Q233" s="244">
        <v>78783</v>
      </c>
      <c r="R233" s="244">
        <v>81721</v>
      </c>
      <c r="S233" s="244">
        <v>80804</v>
      </c>
      <c r="T233" s="244">
        <v>80225</v>
      </c>
      <c r="U233" s="242">
        <v>0</v>
      </c>
      <c r="V233" s="242">
        <v>0</v>
      </c>
      <c r="W233" s="242">
        <v>0</v>
      </c>
      <c r="X233" s="242">
        <v>0</v>
      </c>
      <c r="Y233" s="242">
        <v>0</v>
      </c>
      <c r="Z233" s="242">
        <v>0</v>
      </c>
      <c r="AA233" s="242">
        <v>0</v>
      </c>
      <c r="AB233" s="242">
        <v>0</v>
      </c>
      <c r="AC233" s="242">
        <v>0</v>
      </c>
      <c r="AD233" s="242">
        <v>0</v>
      </c>
      <c r="AE233" s="242">
        <v>0</v>
      </c>
      <c r="AF233" s="242">
        <v>0</v>
      </c>
      <c r="AG233" s="242">
        <v>0</v>
      </c>
      <c r="AH233" s="242">
        <v>0</v>
      </c>
      <c r="AI233" s="242">
        <v>0</v>
      </c>
    </row>
    <row r="234" spans="1:37" s="9" customFormat="1" ht="16.5" x14ac:dyDescent="0.25">
      <c r="A234" s="164" t="s">
        <v>1080</v>
      </c>
      <c r="B234" s="165" t="s">
        <v>554</v>
      </c>
      <c r="C234" s="165" t="s">
        <v>1569</v>
      </c>
      <c r="D234" s="166" t="s">
        <v>543</v>
      </c>
      <c r="E234" s="246">
        <f t="shared" si="4"/>
        <v>134940</v>
      </c>
      <c r="F234" s="242">
        <v>0</v>
      </c>
      <c r="G234" s="242">
        <v>0</v>
      </c>
      <c r="H234" s="242">
        <v>0</v>
      </c>
      <c r="I234" s="242">
        <v>0</v>
      </c>
      <c r="J234" s="242">
        <v>0</v>
      </c>
      <c r="K234" s="242">
        <v>0</v>
      </c>
      <c r="L234" s="242">
        <v>0</v>
      </c>
      <c r="M234" s="242">
        <v>0</v>
      </c>
      <c r="N234" s="242">
        <v>0</v>
      </c>
      <c r="O234" s="242">
        <v>0</v>
      </c>
      <c r="P234" s="242">
        <v>0</v>
      </c>
      <c r="Q234" s="242">
        <v>0</v>
      </c>
      <c r="R234" s="242">
        <v>0</v>
      </c>
      <c r="S234" s="242">
        <v>0</v>
      </c>
      <c r="T234" s="242">
        <v>0</v>
      </c>
      <c r="U234" s="242">
        <v>0</v>
      </c>
      <c r="V234" s="242">
        <v>0</v>
      </c>
      <c r="W234" s="242">
        <v>0</v>
      </c>
      <c r="X234" s="242">
        <v>0</v>
      </c>
      <c r="Y234" s="242">
        <v>0</v>
      </c>
      <c r="Z234" s="242">
        <v>0</v>
      </c>
      <c r="AA234" s="242">
        <v>0</v>
      </c>
      <c r="AB234" s="242">
        <v>0</v>
      </c>
      <c r="AC234" s="244">
        <v>27165</v>
      </c>
      <c r="AD234" s="244">
        <v>23680</v>
      </c>
      <c r="AE234" s="244">
        <v>23575</v>
      </c>
      <c r="AF234" s="244">
        <v>19421</v>
      </c>
      <c r="AG234" s="244">
        <v>14622</v>
      </c>
      <c r="AH234" s="244">
        <v>14693</v>
      </c>
      <c r="AI234" s="244">
        <v>11784</v>
      </c>
      <c r="AJ234" t="s">
        <v>1845</v>
      </c>
    </row>
    <row r="235" spans="1:37" s="9" customFormat="1" ht="28.5" x14ac:dyDescent="0.25">
      <c r="A235" s="164" t="s">
        <v>1414</v>
      </c>
      <c r="B235" s="165" t="s">
        <v>548</v>
      </c>
      <c r="C235" s="165" t="s">
        <v>1569</v>
      </c>
      <c r="D235" s="166" t="s">
        <v>543</v>
      </c>
      <c r="E235" s="246">
        <f t="shared" si="4"/>
        <v>103690</v>
      </c>
      <c r="F235" s="242">
        <v>0</v>
      </c>
      <c r="G235" s="242">
        <v>0</v>
      </c>
      <c r="H235" s="242">
        <v>0</v>
      </c>
      <c r="I235" s="242">
        <v>0</v>
      </c>
      <c r="J235" s="242">
        <v>0</v>
      </c>
      <c r="K235" s="242">
        <v>0</v>
      </c>
      <c r="L235" s="242">
        <v>0</v>
      </c>
      <c r="M235" s="242">
        <v>0</v>
      </c>
      <c r="N235" s="242">
        <v>0</v>
      </c>
      <c r="O235" s="242">
        <v>0</v>
      </c>
      <c r="P235" s="242">
        <v>0</v>
      </c>
      <c r="Q235" s="242">
        <v>0</v>
      </c>
      <c r="R235" s="242">
        <v>0</v>
      </c>
      <c r="S235" s="242">
        <v>0</v>
      </c>
      <c r="T235" s="242">
        <v>0</v>
      </c>
      <c r="U235" s="242">
        <v>0</v>
      </c>
      <c r="V235" s="242">
        <v>0</v>
      </c>
      <c r="W235" s="242">
        <v>0</v>
      </c>
      <c r="X235" s="242">
        <v>0</v>
      </c>
      <c r="Y235" s="242">
        <v>0</v>
      </c>
      <c r="Z235" s="242">
        <v>0</v>
      </c>
      <c r="AA235" s="242">
        <v>0</v>
      </c>
      <c r="AB235" s="242">
        <v>0</v>
      </c>
      <c r="AC235" s="244">
        <v>23258</v>
      </c>
      <c r="AD235" s="244">
        <v>17938</v>
      </c>
      <c r="AE235" s="244">
        <v>17084</v>
      </c>
      <c r="AF235" s="244">
        <v>14971</v>
      </c>
      <c r="AG235" s="244">
        <v>11061</v>
      </c>
      <c r="AH235" s="244">
        <v>10976</v>
      </c>
      <c r="AI235" s="244">
        <v>8402</v>
      </c>
      <c r="AJ235" t="s">
        <v>1843</v>
      </c>
      <c r="AK235" t="s">
        <v>1843</v>
      </c>
    </row>
    <row r="236" spans="1:37" s="9" customFormat="1" ht="28.5" x14ac:dyDescent="0.25">
      <c r="A236" s="164" t="s">
        <v>1081</v>
      </c>
      <c r="B236" s="165" t="s">
        <v>549</v>
      </c>
      <c r="C236" s="165" t="s">
        <v>1569</v>
      </c>
      <c r="D236" s="166" t="s">
        <v>543</v>
      </c>
      <c r="E236" s="246">
        <f t="shared" si="4"/>
        <v>101942</v>
      </c>
      <c r="F236" s="242">
        <v>0</v>
      </c>
      <c r="G236" s="242">
        <v>0</v>
      </c>
      <c r="H236" s="242">
        <v>0</v>
      </c>
      <c r="I236" s="242">
        <v>0</v>
      </c>
      <c r="J236" s="242">
        <v>0</v>
      </c>
      <c r="K236" s="242">
        <v>0</v>
      </c>
      <c r="L236" s="242">
        <v>0</v>
      </c>
      <c r="M236" s="242">
        <v>0</v>
      </c>
      <c r="N236" s="242">
        <v>0</v>
      </c>
      <c r="O236" s="242">
        <v>0</v>
      </c>
      <c r="P236" s="242">
        <v>0</v>
      </c>
      <c r="Q236" s="242">
        <v>0</v>
      </c>
      <c r="R236" s="242">
        <v>0</v>
      </c>
      <c r="S236" s="242">
        <v>0</v>
      </c>
      <c r="T236" s="242">
        <v>0</v>
      </c>
      <c r="U236" s="242">
        <v>0</v>
      </c>
      <c r="V236" s="242">
        <v>0</v>
      </c>
      <c r="W236" s="242">
        <v>0</v>
      </c>
      <c r="X236" s="242">
        <v>0</v>
      </c>
      <c r="Y236" s="242">
        <v>0</v>
      </c>
      <c r="Z236" s="242">
        <v>0</v>
      </c>
      <c r="AA236" s="242">
        <v>0</v>
      </c>
      <c r="AB236" s="242">
        <v>0</v>
      </c>
      <c r="AC236" s="244">
        <v>23167</v>
      </c>
      <c r="AD236" s="244">
        <v>17767</v>
      </c>
      <c r="AE236" s="244">
        <v>16803</v>
      </c>
      <c r="AF236" s="244">
        <v>14714</v>
      </c>
      <c r="AG236" s="244">
        <v>10802</v>
      </c>
      <c r="AH236" s="244">
        <v>10641</v>
      </c>
      <c r="AI236" s="244">
        <v>8048</v>
      </c>
    </row>
    <row r="237" spans="1:37" s="9" customFormat="1" ht="28.5" x14ac:dyDescent="0.25">
      <c r="A237" s="164" t="s">
        <v>1082</v>
      </c>
      <c r="B237" s="165" t="s">
        <v>550</v>
      </c>
      <c r="C237" s="165" t="s">
        <v>1569</v>
      </c>
      <c r="D237" s="166" t="s">
        <v>543</v>
      </c>
      <c r="E237" s="246">
        <f t="shared" si="4"/>
        <v>108586</v>
      </c>
      <c r="F237" s="242">
        <v>0</v>
      </c>
      <c r="G237" s="242">
        <v>0</v>
      </c>
      <c r="H237" s="242">
        <v>0</v>
      </c>
      <c r="I237" s="242">
        <v>0</v>
      </c>
      <c r="J237" s="242">
        <v>0</v>
      </c>
      <c r="K237" s="242">
        <v>0</v>
      </c>
      <c r="L237" s="242">
        <v>0</v>
      </c>
      <c r="M237" s="242">
        <v>0</v>
      </c>
      <c r="N237" s="242">
        <v>0</v>
      </c>
      <c r="O237" s="242">
        <v>0</v>
      </c>
      <c r="P237" s="242">
        <v>0</v>
      </c>
      <c r="Q237" s="242">
        <v>0</v>
      </c>
      <c r="R237" s="242">
        <v>0</v>
      </c>
      <c r="S237" s="242">
        <v>0</v>
      </c>
      <c r="T237" s="242">
        <v>0</v>
      </c>
      <c r="U237" s="242">
        <v>0</v>
      </c>
      <c r="V237" s="242">
        <v>0</v>
      </c>
      <c r="W237" s="242">
        <v>0</v>
      </c>
      <c r="X237" s="242">
        <v>0</v>
      </c>
      <c r="Y237" s="242">
        <v>0</v>
      </c>
      <c r="Z237" s="242">
        <v>0</v>
      </c>
      <c r="AA237" s="242">
        <v>0</v>
      </c>
      <c r="AB237" s="242">
        <v>0</v>
      </c>
      <c r="AC237" s="244">
        <v>18197</v>
      </c>
      <c r="AD237" s="244">
        <v>20212</v>
      </c>
      <c r="AE237" s="244">
        <v>19583</v>
      </c>
      <c r="AF237" s="244">
        <v>16590</v>
      </c>
      <c r="AG237" s="244">
        <v>12287</v>
      </c>
      <c r="AH237" s="244">
        <v>12231</v>
      </c>
      <c r="AI237" s="244">
        <v>9486</v>
      </c>
    </row>
    <row r="238" spans="1:37" s="9" customFormat="1" ht="15.75" x14ac:dyDescent="0.25">
      <c r="A238" s="164" t="s">
        <v>1083</v>
      </c>
      <c r="B238" s="165" t="s">
        <v>551</v>
      </c>
      <c r="C238" s="165" t="s">
        <v>1569</v>
      </c>
      <c r="D238" s="166" t="s">
        <v>543</v>
      </c>
      <c r="E238" s="246">
        <f t="shared" si="4"/>
        <v>96889</v>
      </c>
      <c r="F238" s="242">
        <v>0</v>
      </c>
      <c r="G238" s="242">
        <v>0</v>
      </c>
      <c r="H238" s="242">
        <v>0</v>
      </c>
      <c r="I238" s="242">
        <v>0</v>
      </c>
      <c r="J238" s="242">
        <v>0</v>
      </c>
      <c r="K238" s="242">
        <v>0</v>
      </c>
      <c r="L238" s="242">
        <v>0</v>
      </c>
      <c r="M238" s="242">
        <v>0</v>
      </c>
      <c r="N238" s="242">
        <v>0</v>
      </c>
      <c r="O238" s="242">
        <v>0</v>
      </c>
      <c r="P238" s="242">
        <v>0</v>
      </c>
      <c r="Q238" s="242">
        <v>0</v>
      </c>
      <c r="R238" s="242">
        <v>0</v>
      </c>
      <c r="S238" s="242">
        <v>0</v>
      </c>
      <c r="T238" s="242">
        <v>0</v>
      </c>
      <c r="U238" s="242">
        <v>0</v>
      </c>
      <c r="V238" s="242">
        <v>0</v>
      </c>
      <c r="W238" s="242">
        <v>0</v>
      </c>
      <c r="X238" s="242">
        <v>0</v>
      </c>
      <c r="Y238" s="242">
        <v>0</v>
      </c>
      <c r="Z238" s="242">
        <v>0</v>
      </c>
      <c r="AA238" s="242">
        <v>0</v>
      </c>
      <c r="AB238" s="242">
        <v>0</v>
      </c>
      <c r="AC238" s="244">
        <v>16819</v>
      </c>
      <c r="AD238" s="244">
        <v>17980</v>
      </c>
      <c r="AE238" s="244">
        <v>17015</v>
      </c>
      <c r="AF238" s="244">
        <v>14918</v>
      </c>
      <c r="AG238" s="244">
        <v>11019</v>
      </c>
      <c r="AH238" s="244">
        <v>10875</v>
      </c>
      <c r="AI238" s="244">
        <v>8263</v>
      </c>
    </row>
    <row r="239" spans="1:37" s="9" customFormat="1" ht="15.75" x14ac:dyDescent="0.25">
      <c r="A239" s="164" t="s">
        <v>1084</v>
      </c>
      <c r="B239" s="165" t="s">
        <v>552</v>
      </c>
      <c r="C239" s="165" t="s">
        <v>1569</v>
      </c>
      <c r="D239" s="166" t="s">
        <v>543</v>
      </c>
      <c r="E239" s="246">
        <f t="shared" si="4"/>
        <v>96860</v>
      </c>
      <c r="F239" s="242">
        <v>0</v>
      </c>
      <c r="G239" s="242">
        <v>0</v>
      </c>
      <c r="H239" s="242">
        <v>0</v>
      </c>
      <c r="I239" s="242">
        <v>0</v>
      </c>
      <c r="J239" s="242">
        <v>0</v>
      </c>
      <c r="K239" s="242">
        <v>0</v>
      </c>
      <c r="L239" s="242">
        <v>0</v>
      </c>
      <c r="M239" s="242">
        <v>0</v>
      </c>
      <c r="N239" s="242">
        <v>0</v>
      </c>
      <c r="O239" s="242">
        <v>0</v>
      </c>
      <c r="P239" s="242">
        <v>0</v>
      </c>
      <c r="Q239" s="242">
        <v>0</v>
      </c>
      <c r="R239" s="242">
        <v>0</v>
      </c>
      <c r="S239" s="242">
        <v>0</v>
      </c>
      <c r="T239" s="242">
        <v>0</v>
      </c>
      <c r="U239" s="242">
        <v>0</v>
      </c>
      <c r="V239" s="242">
        <v>0</v>
      </c>
      <c r="W239" s="242">
        <v>0</v>
      </c>
      <c r="X239" s="242">
        <v>0</v>
      </c>
      <c r="Y239" s="242">
        <v>0</v>
      </c>
      <c r="Z239" s="242">
        <v>0</v>
      </c>
      <c r="AA239" s="242">
        <v>0</v>
      </c>
      <c r="AB239" s="242">
        <v>0</v>
      </c>
      <c r="AC239" s="244">
        <v>16902</v>
      </c>
      <c r="AD239" s="244">
        <v>18050</v>
      </c>
      <c r="AE239" s="244">
        <v>17181</v>
      </c>
      <c r="AF239" s="244">
        <v>14886</v>
      </c>
      <c r="AG239" s="244">
        <v>10893</v>
      </c>
      <c r="AH239" s="244">
        <v>10797</v>
      </c>
      <c r="AI239" s="244">
        <v>8151</v>
      </c>
    </row>
    <row r="240" spans="1:37" s="9" customFormat="1" ht="16.5" thickBot="1" x14ac:dyDescent="0.3">
      <c r="A240" s="174" t="s">
        <v>1085</v>
      </c>
      <c r="B240" s="175" t="s">
        <v>553</v>
      </c>
      <c r="C240" s="175" t="s">
        <v>1569</v>
      </c>
      <c r="D240" s="176" t="s">
        <v>543</v>
      </c>
      <c r="E240" s="246">
        <f t="shared" si="4"/>
        <v>92082</v>
      </c>
      <c r="F240" s="242">
        <v>0</v>
      </c>
      <c r="G240" s="242">
        <v>0</v>
      </c>
      <c r="H240" s="242">
        <v>0</v>
      </c>
      <c r="I240" s="242">
        <v>0</v>
      </c>
      <c r="J240" s="242">
        <v>0</v>
      </c>
      <c r="K240" s="242">
        <v>0</v>
      </c>
      <c r="L240" s="242">
        <v>0</v>
      </c>
      <c r="M240" s="242">
        <v>0</v>
      </c>
      <c r="N240" s="242">
        <v>0</v>
      </c>
      <c r="O240" s="242">
        <v>0</v>
      </c>
      <c r="P240" s="242">
        <v>0</v>
      </c>
      <c r="Q240" s="242">
        <v>0</v>
      </c>
      <c r="R240" s="242">
        <v>0</v>
      </c>
      <c r="S240" s="242">
        <v>0</v>
      </c>
      <c r="T240" s="242">
        <v>0</v>
      </c>
      <c r="U240" s="242">
        <v>0</v>
      </c>
      <c r="V240" s="242">
        <v>0</v>
      </c>
      <c r="W240" s="242">
        <v>0</v>
      </c>
      <c r="X240" s="242">
        <v>0</v>
      </c>
      <c r="Y240" s="242">
        <v>0</v>
      </c>
      <c r="Z240" s="242">
        <v>0</v>
      </c>
      <c r="AA240" s="242">
        <v>0</v>
      </c>
      <c r="AB240" s="242">
        <v>0</v>
      </c>
      <c r="AC240" s="244">
        <v>16321</v>
      </c>
      <c r="AD240" s="244">
        <v>17132</v>
      </c>
      <c r="AE240" s="244">
        <v>16083</v>
      </c>
      <c r="AF240" s="244">
        <v>14191</v>
      </c>
      <c r="AG240" s="244">
        <v>10398</v>
      </c>
      <c r="AH240" s="244">
        <v>10257</v>
      </c>
      <c r="AI240" s="244">
        <v>7700</v>
      </c>
    </row>
    <row r="241" spans="1:36" ht="16.5" thickTop="1" x14ac:dyDescent="0.25">
      <c r="A241" s="89" t="s">
        <v>207</v>
      </c>
      <c r="B241" s="90" t="s">
        <v>468</v>
      </c>
      <c r="C241" s="90" t="s">
        <v>1570</v>
      </c>
      <c r="D241" s="92" t="s">
        <v>1037</v>
      </c>
      <c r="E241" s="246">
        <f t="shared" si="4"/>
        <v>61376</v>
      </c>
      <c r="F241" s="242">
        <v>0</v>
      </c>
      <c r="G241" s="242">
        <v>0</v>
      </c>
      <c r="H241" s="246">
        <v>61376</v>
      </c>
      <c r="I241" s="242">
        <v>0</v>
      </c>
      <c r="J241" s="242">
        <v>0</v>
      </c>
      <c r="K241" s="242">
        <v>0</v>
      </c>
      <c r="L241" s="242">
        <v>0</v>
      </c>
      <c r="M241" s="242">
        <v>0</v>
      </c>
      <c r="N241" s="242">
        <v>0</v>
      </c>
      <c r="O241" s="242">
        <v>0</v>
      </c>
      <c r="P241" s="242">
        <v>0</v>
      </c>
      <c r="Q241" s="242">
        <v>0</v>
      </c>
      <c r="R241" s="242">
        <v>0</v>
      </c>
      <c r="S241" s="242">
        <v>0</v>
      </c>
      <c r="T241" s="242">
        <v>0</v>
      </c>
      <c r="U241" s="242">
        <v>0</v>
      </c>
      <c r="V241" s="242">
        <v>0</v>
      </c>
      <c r="W241" s="242">
        <v>0</v>
      </c>
      <c r="X241" s="242">
        <v>0</v>
      </c>
      <c r="Y241" s="242">
        <v>0</v>
      </c>
      <c r="Z241" s="242">
        <v>0</v>
      </c>
      <c r="AA241" s="242">
        <v>0</v>
      </c>
      <c r="AB241" s="242">
        <v>0</v>
      </c>
      <c r="AC241" s="242">
        <v>0</v>
      </c>
      <c r="AD241" s="242">
        <v>0</v>
      </c>
      <c r="AE241" s="242">
        <v>0</v>
      </c>
      <c r="AF241" s="242">
        <v>0</v>
      </c>
      <c r="AG241" s="242">
        <v>0</v>
      </c>
      <c r="AH241" s="242">
        <v>0</v>
      </c>
      <c r="AI241" s="242">
        <v>0</v>
      </c>
    </row>
    <row r="242" spans="1:36" ht="31.5" x14ac:dyDescent="0.25">
      <c r="A242" s="93" t="s">
        <v>208</v>
      </c>
      <c r="B242" s="94" t="s">
        <v>468</v>
      </c>
      <c r="C242" s="94" t="s">
        <v>1571</v>
      </c>
      <c r="D242" s="95" t="s">
        <v>1036</v>
      </c>
      <c r="E242" s="246">
        <f t="shared" si="4"/>
        <v>75242</v>
      </c>
      <c r="F242" s="242">
        <v>0</v>
      </c>
      <c r="G242" s="242">
        <v>0</v>
      </c>
      <c r="H242" s="242">
        <v>0</v>
      </c>
      <c r="I242" s="246">
        <v>75242</v>
      </c>
      <c r="J242" s="242">
        <v>0</v>
      </c>
      <c r="K242" s="242">
        <v>0</v>
      </c>
      <c r="L242" s="242">
        <v>0</v>
      </c>
      <c r="M242" s="242">
        <v>0</v>
      </c>
      <c r="N242" s="242">
        <v>0</v>
      </c>
      <c r="O242" s="242">
        <v>0</v>
      </c>
      <c r="P242" s="242">
        <v>0</v>
      </c>
      <c r="Q242" s="242">
        <v>0</v>
      </c>
      <c r="R242" s="242">
        <v>0</v>
      </c>
      <c r="S242" s="242">
        <v>0</v>
      </c>
      <c r="T242" s="242">
        <v>0</v>
      </c>
      <c r="U242" s="242">
        <v>0</v>
      </c>
      <c r="V242" s="242">
        <v>0</v>
      </c>
      <c r="W242" s="242">
        <v>0</v>
      </c>
      <c r="X242" s="242">
        <v>0</v>
      </c>
      <c r="Y242" s="242">
        <v>0</v>
      </c>
      <c r="Z242" s="242">
        <v>0</v>
      </c>
      <c r="AA242" s="242">
        <v>0</v>
      </c>
      <c r="AB242" s="242">
        <v>0</v>
      </c>
      <c r="AC242" s="242">
        <v>0</v>
      </c>
      <c r="AD242" s="242">
        <v>0</v>
      </c>
      <c r="AE242" s="242">
        <v>0</v>
      </c>
      <c r="AF242" s="242">
        <v>0</v>
      </c>
      <c r="AG242" s="242">
        <v>0</v>
      </c>
      <c r="AH242" s="242">
        <v>0</v>
      </c>
      <c r="AI242" s="242">
        <v>0</v>
      </c>
    </row>
    <row r="243" spans="1:36" ht="32.25" thickBot="1" x14ac:dyDescent="0.3">
      <c r="A243" s="109" t="s">
        <v>209</v>
      </c>
      <c r="B243" s="100" t="s">
        <v>468</v>
      </c>
      <c r="C243" s="100" t="s">
        <v>1572</v>
      </c>
      <c r="D243" s="27" t="s">
        <v>343</v>
      </c>
      <c r="E243" s="246">
        <f t="shared" si="4"/>
        <v>803554</v>
      </c>
      <c r="F243" s="242">
        <v>0</v>
      </c>
      <c r="G243" s="242">
        <v>0</v>
      </c>
      <c r="H243" s="242">
        <v>0</v>
      </c>
      <c r="I243" s="242">
        <v>0</v>
      </c>
      <c r="J243" s="244">
        <v>73940</v>
      </c>
      <c r="K243" s="244">
        <v>70316</v>
      </c>
      <c r="L243" s="244">
        <v>74962</v>
      </c>
      <c r="M243" s="244">
        <v>67811</v>
      </c>
      <c r="N243" s="244">
        <v>69715</v>
      </c>
      <c r="O243" s="244">
        <v>63852</v>
      </c>
      <c r="P243" s="244">
        <v>71137</v>
      </c>
      <c r="Q243" s="244">
        <v>74616</v>
      </c>
      <c r="R243" s="244">
        <v>77411</v>
      </c>
      <c r="S243" s="244">
        <v>76808</v>
      </c>
      <c r="T243" s="244">
        <v>76503</v>
      </c>
      <c r="U243" s="244">
        <v>6483</v>
      </c>
      <c r="V243" s="242">
        <v>0</v>
      </c>
      <c r="W243" s="242">
        <v>0</v>
      </c>
      <c r="X243" s="242">
        <v>0</v>
      </c>
      <c r="Y243" s="242">
        <v>0</v>
      </c>
      <c r="Z243" s="242">
        <v>0</v>
      </c>
      <c r="AA243" s="242">
        <v>0</v>
      </c>
      <c r="AB243" s="242">
        <v>0</v>
      </c>
      <c r="AC243" s="242">
        <v>0</v>
      </c>
      <c r="AD243" s="242">
        <v>0</v>
      </c>
      <c r="AE243" s="242">
        <v>0</v>
      </c>
      <c r="AF243" s="242">
        <v>0</v>
      </c>
      <c r="AG243" s="242">
        <v>0</v>
      </c>
      <c r="AH243" s="242">
        <v>0</v>
      </c>
      <c r="AI243" s="242">
        <v>0</v>
      </c>
    </row>
    <row r="244" spans="1:36" ht="32.25" thickTop="1" x14ac:dyDescent="0.25">
      <c r="A244" s="106" t="s">
        <v>1002</v>
      </c>
      <c r="B244" s="91" t="s">
        <v>469</v>
      </c>
      <c r="C244" s="91" t="s">
        <v>1573</v>
      </c>
      <c r="D244" s="92" t="s">
        <v>555</v>
      </c>
      <c r="E244" s="246">
        <f t="shared" si="4"/>
        <v>383011</v>
      </c>
      <c r="F244" s="242">
        <v>0</v>
      </c>
      <c r="G244" s="242">
        <v>0</v>
      </c>
      <c r="H244" s="242">
        <v>0</v>
      </c>
      <c r="I244" s="242">
        <v>0</v>
      </c>
      <c r="J244" s="242">
        <v>0</v>
      </c>
      <c r="K244" s="242">
        <v>0</v>
      </c>
      <c r="L244" s="242">
        <v>0</v>
      </c>
      <c r="M244" s="242">
        <v>0</v>
      </c>
      <c r="N244" s="242">
        <v>0</v>
      </c>
      <c r="O244" s="242">
        <v>0</v>
      </c>
      <c r="P244" s="242">
        <v>0</v>
      </c>
      <c r="Q244" s="242">
        <v>0</v>
      </c>
      <c r="R244" s="242">
        <v>0</v>
      </c>
      <c r="S244" s="242">
        <v>0</v>
      </c>
      <c r="T244" s="242">
        <v>0</v>
      </c>
      <c r="U244" s="244">
        <v>63956</v>
      </c>
      <c r="V244" s="244">
        <v>67557</v>
      </c>
      <c r="W244" s="244">
        <v>62011</v>
      </c>
      <c r="X244" s="244">
        <v>65750</v>
      </c>
      <c r="Y244" s="244">
        <v>56024</v>
      </c>
      <c r="Z244" s="244">
        <v>22845</v>
      </c>
      <c r="AA244" s="244">
        <v>24619</v>
      </c>
      <c r="AB244" s="244">
        <v>20249</v>
      </c>
      <c r="AC244" s="242">
        <v>0</v>
      </c>
      <c r="AD244" s="242">
        <v>0</v>
      </c>
      <c r="AE244" s="242">
        <v>0</v>
      </c>
      <c r="AF244" s="242">
        <v>0</v>
      </c>
      <c r="AG244" s="242">
        <v>0</v>
      </c>
      <c r="AH244" s="242">
        <v>0</v>
      </c>
      <c r="AI244" s="242">
        <v>0</v>
      </c>
    </row>
    <row r="245" spans="1:36" ht="32.25" thickBot="1" x14ac:dyDescent="0.3">
      <c r="A245" s="113" t="s">
        <v>1413</v>
      </c>
      <c r="B245" s="114" t="s">
        <v>1574</v>
      </c>
      <c r="C245" s="114" t="s">
        <v>1575</v>
      </c>
      <c r="D245" s="112" t="s">
        <v>543</v>
      </c>
      <c r="E245" s="246">
        <f t="shared" si="4"/>
        <v>107593</v>
      </c>
      <c r="F245" s="242">
        <v>0</v>
      </c>
      <c r="G245" s="242">
        <v>0</v>
      </c>
      <c r="H245" s="242">
        <v>0</v>
      </c>
      <c r="I245" s="242">
        <v>0</v>
      </c>
      <c r="J245" s="242">
        <v>0</v>
      </c>
      <c r="K245" s="242">
        <v>0</v>
      </c>
      <c r="L245" s="242">
        <v>0</v>
      </c>
      <c r="M245" s="242">
        <v>0</v>
      </c>
      <c r="N245" s="242">
        <v>0</v>
      </c>
      <c r="O245" s="242">
        <v>0</v>
      </c>
      <c r="P245" s="242">
        <v>0</v>
      </c>
      <c r="Q245" s="242">
        <v>0</v>
      </c>
      <c r="R245" s="242">
        <v>0</v>
      </c>
      <c r="S245" s="242">
        <v>0</v>
      </c>
      <c r="T245" s="242">
        <v>0</v>
      </c>
      <c r="U245" s="242">
        <v>0</v>
      </c>
      <c r="V245" s="242">
        <v>0</v>
      </c>
      <c r="W245" s="242">
        <v>0</v>
      </c>
      <c r="X245" s="242">
        <v>0</v>
      </c>
      <c r="Y245" s="242">
        <v>0</v>
      </c>
      <c r="Z245" s="242">
        <v>0</v>
      </c>
      <c r="AA245" s="242">
        <v>0</v>
      </c>
      <c r="AB245" s="242">
        <v>0</v>
      </c>
      <c r="AC245" s="244">
        <v>22327</v>
      </c>
      <c r="AD245" s="244">
        <v>18615</v>
      </c>
      <c r="AE245" s="244">
        <v>18585</v>
      </c>
      <c r="AF245" s="244">
        <v>15172</v>
      </c>
      <c r="AG245" s="244">
        <v>11555</v>
      </c>
      <c r="AH245" s="244">
        <v>11970</v>
      </c>
      <c r="AI245" s="244">
        <v>9369</v>
      </c>
      <c r="AJ245" t="s">
        <v>1845</v>
      </c>
    </row>
    <row r="246" spans="1:36" ht="16.5" thickTop="1" x14ac:dyDescent="0.25">
      <c r="A246" s="69" t="s">
        <v>210</v>
      </c>
      <c r="B246" s="22" t="s">
        <v>471</v>
      </c>
      <c r="C246" s="22" t="s">
        <v>472</v>
      </c>
      <c r="D246" s="18" t="s">
        <v>117</v>
      </c>
      <c r="E246" s="246">
        <f t="shared" si="4"/>
        <v>474961</v>
      </c>
      <c r="F246" s="242">
        <v>0</v>
      </c>
      <c r="G246" s="242">
        <v>0</v>
      </c>
      <c r="H246" s="242">
        <v>0</v>
      </c>
      <c r="I246" s="242">
        <v>0</v>
      </c>
      <c r="J246" s="242">
        <v>0</v>
      </c>
      <c r="K246" s="242">
        <v>0</v>
      </c>
      <c r="L246" s="242">
        <v>0</v>
      </c>
      <c r="M246" s="242">
        <v>0</v>
      </c>
      <c r="N246" s="242">
        <v>0</v>
      </c>
      <c r="O246" s="242">
        <v>0</v>
      </c>
      <c r="P246" s="242">
        <v>0</v>
      </c>
      <c r="Q246" s="242">
        <v>0</v>
      </c>
      <c r="R246" s="242">
        <v>0</v>
      </c>
      <c r="S246" s="242">
        <v>0</v>
      </c>
      <c r="T246" s="242">
        <v>0</v>
      </c>
      <c r="U246" s="244">
        <v>62647</v>
      </c>
      <c r="V246" s="244">
        <v>66397</v>
      </c>
      <c r="W246" s="244">
        <v>61236</v>
      </c>
      <c r="X246" s="244">
        <v>65441</v>
      </c>
      <c r="Y246" s="244">
        <v>55702</v>
      </c>
      <c r="Z246" s="244">
        <v>22771</v>
      </c>
      <c r="AA246" s="244">
        <v>24562</v>
      </c>
      <c r="AB246" s="244">
        <v>20161</v>
      </c>
      <c r="AC246" s="244">
        <v>19605</v>
      </c>
      <c r="AD246" s="244">
        <v>16772</v>
      </c>
      <c r="AE246" s="244">
        <v>16823</v>
      </c>
      <c r="AF246" s="244">
        <v>13596</v>
      </c>
      <c r="AG246" s="244">
        <v>10259</v>
      </c>
      <c r="AH246" s="244">
        <v>10603</v>
      </c>
      <c r="AI246" s="244">
        <v>8386</v>
      </c>
    </row>
    <row r="247" spans="1:36" ht="31.5" x14ac:dyDescent="0.25">
      <c r="A247" s="63" t="s">
        <v>211</v>
      </c>
      <c r="B247" s="60" t="s">
        <v>1576</v>
      </c>
      <c r="C247" s="59" t="s">
        <v>473</v>
      </c>
      <c r="D247" s="1" t="s">
        <v>117</v>
      </c>
      <c r="E247" s="246">
        <f t="shared" si="4"/>
        <v>473682</v>
      </c>
      <c r="F247" s="242">
        <v>0</v>
      </c>
      <c r="G247" s="242">
        <v>0</v>
      </c>
      <c r="H247" s="242">
        <v>0</v>
      </c>
      <c r="I247" s="242">
        <v>0</v>
      </c>
      <c r="J247" s="242">
        <v>0</v>
      </c>
      <c r="K247" s="242">
        <v>0</v>
      </c>
      <c r="L247" s="242">
        <v>0</v>
      </c>
      <c r="M247" s="242">
        <v>0</v>
      </c>
      <c r="N247" s="242">
        <v>0</v>
      </c>
      <c r="O247" s="242">
        <v>0</v>
      </c>
      <c r="P247" s="242">
        <v>0</v>
      </c>
      <c r="Q247" s="242">
        <v>0</v>
      </c>
      <c r="R247" s="242">
        <v>0</v>
      </c>
      <c r="S247" s="242">
        <v>0</v>
      </c>
      <c r="T247" s="242">
        <v>0</v>
      </c>
      <c r="U247" s="244">
        <v>62183</v>
      </c>
      <c r="V247" s="244">
        <v>66142</v>
      </c>
      <c r="W247" s="244">
        <v>61030</v>
      </c>
      <c r="X247" s="244">
        <v>65370</v>
      </c>
      <c r="Y247" s="244">
        <v>55615</v>
      </c>
      <c r="Z247" s="244">
        <v>22823</v>
      </c>
      <c r="AA247" s="244">
        <v>24588</v>
      </c>
      <c r="AB247" s="244">
        <v>20217</v>
      </c>
      <c r="AC247" s="244">
        <v>19599</v>
      </c>
      <c r="AD247" s="244">
        <v>16758</v>
      </c>
      <c r="AE247" s="244">
        <v>16818</v>
      </c>
      <c r="AF247" s="244">
        <v>13583</v>
      </c>
      <c r="AG247" s="244">
        <v>10195</v>
      </c>
      <c r="AH247" s="244">
        <v>10556</v>
      </c>
      <c r="AI247" s="244">
        <v>8205</v>
      </c>
    </row>
    <row r="248" spans="1:36" ht="85.5" x14ac:dyDescent="0.25">
      <c r="A248" s="63" t="s">
        <v>344</v>
      </c>
      <c r="B248" s="59" t="s">
        <v>474</v>
      </c>
      <c r="C248" s="59" t="s">
        <v>1030</v>
      </c>
      <c r="D248" s="1" t="s">
        <v>345</v>
      </c>
      <c r="E248" s="246">
        <f t="shared" si="4"/>
        <v>303154</v>
      </c>
      <c r="F248" s="242">
        <v>0</v>
      </c>
      <c r="G248" s="242">
        <v>0</v>
      </c>
      <c r="H248" s="242">
        <v>0</v>
      </c>
      <c r="I248" s="242">
        <v>0</v>
      </c>
      <c r="J248" s="242">
        <v>0</v>
      </c>
      <c r="K248" s="242">
        <v>0</v>
      </c>
      <c r="L248" s="242">
        <v>0</v>
      </c>
      <c r="M248" s="242">
        <v>0</v>
      </c>
      <c r="N248" s="242">
        <v>0</v>
      </c>
      <c r="O248" s="242">
        <v>0</v>
      </c>
      <c r="P248" s="242">
        <v>0</v>
      </c>
      <c r="Q248" s="242">
        <v>0</v>
      </c>
      <c r="R248" s="242">
        <v>0</v>
      </c>
      <c r="S248" s="242">
        <v>0</v>
      </c>
      <c r="T248" s="242">
        <v>0</v>
      </c>
      <c r="U248" s="244">
        <v>61613</v>
      </c>
      <c r="V248" s="244">
        <v>65847</v>
      </c>
      <c r="W248" s="244">
        <v>59870</v>
      </c>
      <c r="X248" s="244">
        <v>62499</v>
      </c>
      <c r="Y248" s="244">
        <v>53325</v>
      </c>
      <c r="Z248" s="242">
        <v>0</v>
      </c>
      <c r="AA248" s="242">
        <v>0</v>
      </c>
      <c r="AB248" s="242">
        <v>0</v>
      </c>
      <c r="AC248" s="242">
        <v>0</v>
      </c>
      <c r="AD248" s="242">
        <v>0</v>
      </c>
      <c r="AE248" s="242">
        <v>0</v>
      </c>
      <c r="AF248" s="242">
        <v>0</v>
      </c>
      <c r="AG248" s="242">
        <v>0</v>
      </c>
      <c r="AH248" s="242">
        <v>0</v>
      </c>
      <c r="AI248" s="242">
        <v>0</v>
      </c>
    </row>
    <row r="249" spans="1:36" ht="31.5" x14ac:dyDescent="0.25">
      <c r="A249" s="63" t="s">
        <v>212</v>
      </c>
      <c r="B249" s="59" t="s">
        <v>475</v>
      </c>
      <c r="C249" s="59" t="s">
        <v>470</v>
      </c>
      <c r="D249" s="1" t="s">
        <v>345</v>
      </c>
      <c r="E249" s="246">
        <f t="shared" si="4"/>
        <v>301940</v>
      </c>
      <c r="F249" s="242">
        <v>0</v>
      </c>
      <c r="G249" s="242">
        <v>0</v>
      </c>
      <c r="H249" s="242">
        <v>0</v>
      </c>
      <c r="I249" s="242">
        <v>0</v>
      </c>
      <c r="J249" s="242">
        <v>0</v>
      </c>
      <c r="K249" s="242">
        <v>0</v>
      </c>
      <c r="L249" s="242">
        <v>0</v>
      </c>
      <c r="M249" s="242">
        <v>0</v>
      </c>
      <c r="N249" s="242">
        <v>0</v>
      </c>
      <c r="O249" s="242">
        <v>0</v>
      </c>
      <c r="P249" s="242">
        <v>0</v>
      </c>
      <c r="Q249" s="242">
        <v>0</v>
      </c>
      <c r="R249" s="242">
        <v>0</v>
      </c>
      <c r="S249" s="242">
        <v>0</v>
      </c>
      <c r="T249" s="242">
        <v>0</v>
      </c>
      <c r="U249" s="244">
        <v>61412</v>
      </c>
      <c r="V249" s="244">
        <v>65395</v>
      </c>
      <c r="W249" s="244">
        <v>59565</v>
      </c>
      <c r="X249" s="244">
        <v>62368</v>
      </c>
      <c r="Y249" s="244">
        <v>53200</v>
      </c>
      <c r="Z249" s="242">
        <v>0</v>
      </c>
      <c r="AA249" s="242">
        <v>0</v>
      </c>
      <c r="AB249" s="242">
        <v>0</v>
      </c>
      <c r="AC249" s="242">
        <v>0</v>
      </c>
      <c r="AD249" s="242">
        <v>0</v>
      </c>
      <c r="AE249" s="242">
        <v>0</v>
      </c>
      <c r="AF249" s="242">
        <v>0</v>
      </c>
      <c r="AG249" s="242">
        <v>0</v>
      </c>
      <c r="AH249" s="242">
        <v>0</v>
      </c>
      <c r="AI249" s="242">
        <v>0</v>
      </c>
    </row>
    <row r="250" spans="1:36" ht="15.75" x14ac:dyDescent="0.25">
      <c r="A250" s="63" t="s">
        <v>213</v>
      </c>
      <c r="B250" s="59" t="s">
        <v>476</v>
      </c>
      <c r="C250" s="59" t="s">
        <v>472</v>
      </c>
      <c r="D250" s="1" t="s">
        <v>345</v>
      </c>
      <c r="E250" s="246">
        <f t="shared" si="4"/>
        <v>296903</v>
      </c>
      <c r="F250" s="242">
        <v>0</v>
      </c>
      <c r="G250" s="242">
        <v>0</v>
      </c>
      <c r="H250" s="242">
        <v>0</v>
      </c>
      <c r="I250" s="242">
        <v>0</v>
      </c>
      <c r="J250" s="242">
        <v>0</v>
      </c>
      <c r="K250" s="242">
        <v>0</v>
      </c>
      <c r="L250" s="242">
        <v>0</v>
      </c>
      <c r="M250" s="242">
        <v>0</v>
      </c>
      <c r="N250" s="242">
        <v>0</v>
      </c>
      <c r="O250" s="242">
        <v>0</v>
      </c>
      <c r="P250" s="242">
        <v>0</v>
      </c>
      <c r="Q250" s="242">
        <v>0</v>
      </c>
      <c r="R250" s="242">
        <v>0</v>
      </c>
      <c r="S250" s="242">
        <v>0</v>
      </c>
      <c r="T250" s="242">
        <v>0</v>
      </c>
      <c r="U250" s="244">
        <v>60260</v>
      </c>
      <c r="V250" s="244">
        <v>64230</v>
      </c>
      <c r="W250" s="244">
        <v>58570</v>
      </c>
      <c r="X250" s="244">
        <v>61392</v>
      </c>
      <c r="Y250" s="244">
        <v>52451</v>
      </c>
      <c r="Z250" s="242">
        <v>0</v>
      </c>
      <c r="AA250" s="242">
        <v>0</v>
      </c>
      <c r="AB250" s="242">
        <v>0</v>
      </c>
      <c r="AC250" s="242">
        <v>0</v>
      </c>
      <c r="AD250" s="242">
        <v>0</v>
      </c>
      <c r="AE250" s="242">
        <v>0</v>
      </c>
      <c r="AF250" s="242">
        <v>0</v>
      </c>
      <c r="AG250" s="242">
        <v>0</v>
      </c>
      <c r="AH250" s="242">
        <v>0</v>
      </c>
      <c r="AI250" s="242">
        <v>0</v>
      </c>
    </row>
    <row r="251" spans="1:36" ht="31.5" x14ac:dyDescent="0.25">
      <c r="A251" s="63" t="s">
        <v>214</v>
      </c>
      <c r="B251" s="59" t="s">
        <v>816</v>
      </c>
      <c r="C251" s="59" t="s">
        <v>473</v>
      </c>
      <c r="D251" s="1" t="s">
        <v>345</v>
      </c>
      <c r="E251" s="246">
        <f t="shared" si="4"/>
        <v>298119</v>
      </c>
      <c r="F251" s="242">
        <v>0</v>
      </c>
      <c r="G251" s="242">
        <v>0</v>
      </c>
      <c r="H251" s="242">
        <v>0</v>
      </c>
      <c r="I251" s="242">
        <v>0</v>
      </c>
      <c r="J251" s="242">
        <v>0</v>
      </c>
      <c r="K251" s="242">
        <v>0</v>
      </c>
      <c r="L251" s="242">
        <v>0</v>
      </c>
      <c r="M251" s="242">
        <v>0</v>
      </c>
      <c r="N251" s="242">
        <v>0</v>
      </c>
      <c r="O251" s="242">
        <v>0</v>
      </c>
      <c r="P251" s="242">
        <v>0</v>
      </c>
      <c r="Q251" s="242">
        <v>0</v>
      </c>
      <c r="R251" s="242">
        <v>0</v>
      </c>
      <c r="S251" s="242">
        <v>0</v>
      </c>
      <c r="T251" s="242">
        <v>0</v>
      </c>
      <c r="U251" s="244">
        <v>60456</v>
      </c>
      <c r="V251" s="244">
        <v>64486</v>
      </c>
      <c r="W251" s="244">
        <v>58838</v>
      </c>
      <c r="X251" s="244">
        <v>61695</v>
      </c>
      <c r="Y251" s="244">
        <v>52644</v>
      </c>
      <c r="Z251" s="242">
        <v>0</v>
      </c>
      <c r="AA251" s="242">
        <v>0</v>
      </c>
      <c r="AB251" s="242">
        <v>0</v>
      </c>
      <c r="AC251" s="242">
        <v>0</v>
      </c>
      <c r="AD251" s="242">
        <v>0</v>
      </c>
      <c r="AE251" s="242">
        <v>0</v>
      </c>
      <c r="AF251" s="242">
        <v>0</v>
      </c>
      <c r="AG251" s="242">
        <v>0</v>
      </c>
      <c r="AH251" s="242">
        <v>0</v>
      </c>
      <c r="AI251" s="242">
        <v>0</v>
      </c>
    </row>
    <row r="252" spans="1:36" ht="15.75" x14ac:dyDescent="0.25">
      <c r="A252" s="63" t="s">
        <v>360</v>
      </c>
      <c r="B252" s="60" t="s">
        <v>1577</v>
      </c>
      <c r="C252" s="60" t="s">
        <v>997</v>
      </c>
      <c r="D252" s="1" t="s">
        <v>546</v>
      </c>
      <c r="E252" s="246">
        <f t="shared" si="4"/>
        <v>300273</v>
      </c>
      <c r="F252" s="242">
        <v>0</v>
      </c>
      <c r="G252" s="242">
        <v>0</v>
      </c>
      <c r="H252" s="242">
        <v>0</v>
      </c>
      <c r="I252" s="242">
        <v>0</v>
      </c>
      <c r="J252" s="242">
        <v>0</v>
      </c>
      <c r="K252" s="242">
        <v>0</v>
      </c>
      <c r="L252" s="242">
        <v>0</v>
      </c>
      <c r="M252" s="242">
        <v>0</v>
      </c>
      <c r="N252" s="242">
        <v>0</v>
      </c>
      <c r="O252" s="242">
        <v>0</v>
      </c>
      <c r="P252" s="242">
        <v>0</v>
      </c>
      <c r="Q252" s="242">
        <v>0</v>
      </c>
      <c r="R252" s="242">
        <v>0</v>
      </c>
      <c r="S252" s="242">
        <v>0</v>
      </c>
      <c r="T252" s="242">
        <v>0</v>
      </c>
      <c r="U252" s="242">
        <v>0</v>
      </c>
      <c r="V252" s="244">
        <v>54717</v>
      </c>
      <c r="W252" s="244">
        <v>62055</v>
      </c>
      <c r="X252" s="244">
        <v>63718</v>
      </c>
      <c r="Y252" s="244">
        <v>54517</v>
      </c>
      <c r="Z252" s="244">
        <v>22153</v>
      </c>
      <c r="AA252" s="244">
        <v>23685</v>
      </c>
      <c r="AB252" s="244">
        <v>19428</v>
      </c>
      <c r="AC252" s="242">
        <v>0</v>
      </c>
      <c r="AD252" s="242">
        <v>0</v>
      </c>
      <c r="AE252" s="242">
        <v>0</v>
      </c>
      <c r="AF252" s="242">
        <v>0</v>
      </c>
      <c r="AG252" s="242">
        <v>0</v>
      </c>
      <c r="AH252" s="242">
        <v>0</v>
      </c>
      <c r="AI252" s="242">
        <v>0</v>
      </c>
    </row>
    <row r="253" spans="1:36" ht="15.75" x14ac:dyDescent="0.25">
      <c r="A253" s="63" t="s">
        <v>361</v>
      </c>
      <c r="B253" s="59" t="s">
        <v>817</v>
      </c>
      <c r="C253" s="5" t="s">
        <v>1460</v>
      </c>
      <c r="D253" s="1" t="s">
        <v>383</v>
      </c>
      <c r="E253" s="246">
        <f t="shared" si="4"/>
        <v>235030</v>
      </c>
      <c r="F253" s="242">
        <v>0</v>
      </c>
      <c r="G253" s="242">
        <v>0</v>
      </c>
      <c r="H253" s="242">
        <v>0</v>
      </c>
      <c r="I253" s="242">
        <v>0</v>
      </c>
      <c r="J253" s="242">
        <v>0</v>
      </c>
      <c r="K253" s="242">
        <v>0</v>
      </c>
      <c r="L253" s="242">
        <v>0</v>
      </c>
      <c r="M253" s="242">
        <v>0</v>
      </c>
      <c r="N253" s="242">
        <v>0</v>
      </c>
      <c r="O253" s="242">
        <v>0</v>
      </c>
      <c r="P253" s="242">
        <v>0</v>
      </c>
      <c r="Q253" s="242">
        <v>0</v>
      </c>
      <c r="R253" s="242">
        <v>0</v>
      </c>
      <c r="S253" s="242">
        <v>0</v>
      </c>
      <c r="T253" s="242">
        <v>0</v>
      </c>
      <c r="U253" s="242">
        <v>0</v>
      </c>
      <c r="V253" s="244">
        <v>54482</v>
      </c>
      <c r="W253" s="244">
        <v>61957</v>
      </c>
      <c r="X253" s="244">
        <v>63663</v>
      </c>
      <c r="Y253" s="244">
        <v>54401</v>
      </c>
      <c r="Z253" s="245">
        <v>527</v>
      </c>
      <c r="AA253" s="242">
        <v>0</v>
      </c>
      <c r="AB253" s="242">
        <v>0</v>
      </c>
      <c r="AC253" s="242">
        <v>0</v>
      </c>
      <c r="AD253" s="242">
        <v>0</v>
      </c>
      <c r="AE253" s="242">
        <v>0</v>
      </c>
      <c r="AF253" s="242">
        <v>0</v>
      </c>
      <c r="AG253" s="242">
        <v>0</v>
      </c>
      <c r="AH253" s="242">
        <v>0</v>
      </c>
      <c r="AI253" s="242">
        <v>0</v>
      </c>
    </row>
    <row r="254" spans="1:36" ht="15.75" x14ac:dyDescent="0.25">
      <c r="A254" s="63" t="s">
        <v>362</v>
      </c>
      <c r="B254" s="59" t="s">
        <v>818</v>
      </c>
      <c r="C254" s="5" t="s">
        <v>1460</v>
      </c>
      <c r="D254" s="1" t="s">
        <v>383</v>
      </c>
      <c r="E254" s="246">
        <f t="shared" si="4"/>
        <v>234122</v>
      </c>
      <c r="F254" s="242">
        <v>0</v>
      </c>
      <c r="G254" s="242">
        <v>0</v>
      </c>
      <c r="H254" s="242">
        <v>0</v>
      </c>
      <c r="I254" s="242">
        <v>0</v>
      </c>
      <c r="J254" s="242">
        <v>0</v>
      </c>
      <c r="K254" s="242">
        <v>0</v>
      </c>
      <c r="L254" s="242">
        <v>0</v>
      </c>
      <c r="M254" s="242">
        <v>0</v>
      </c>
      <c r="N254" s="242">
        <v>0</v>
      </c>
      <c r="O254" s="242">
        <v>0</v>
      </c>
      <c r="P254" s="242">
        <v>0</v>
      </c>
      <c r="Q254" s="242">
        <v>0</v>
      </c>
      <c r="R254" s="242">
        <v>0</v>
      </c>
      <c r="S254" s="242">
        <v>0</v>
      </c>
      <c r="T254" s="242">
        <v>0</v>
      </c>
      <c r="U254" s="242">
        <v>0</v>
      </c>
      <c r="V254" s="244">
        <v>54303</v>
      </c>
      <c r="W254" s="244">
        <v>61667</v>
      </c>
      <c r="X254" s="244">
        <v>63388</v>
      </c>
      <c r="Y254" s="244">
        <v>54245</v>
      </c>
      <c r="Z254" s="245">
        <v>519</v>
      </c>
      <c r="AA254" s="242">
        <v>0</v>
      </c>
      <c r="AB254" s="242">
        <v>0</v>
      </c>
      <c r="AC254" s="242">
        <v>0</v>
      </c>
      <c r="AD254" s="242">
        <v>0</v>
      </c>
      <c r="AE254" s="242">
        <v>0</v>
      </c>
      <c r="AF254" s="242">
        <v>0</v>
      </c>
      <c r="AG254" s="242">
        <v>0</v>
      </c>
      <c r="AH254" s="242">
        <v>0</v>
      </c>
      <c r="AI254" s="242">
        <v>0</v>
      </c>
    </row>
    <row r="255" spans="1:36" ht="15.75" x14ac:dyDescent="0.25">
      <c r="A255" s="63" t="s">
        <v>363</v>
      </c>
      <c r="B255" s="59" t="s">
        <v>477</v>
      </c>
      <c r="C255" s="5" t="s">
        <v>1460</v>
      </c>
      <c r="D255" s="1" t="s">
        <v>383</v>
      </c>
      <c r="E255" s="246">
        <f t="shared" si="4"/>
        <v>250579</v>
      </c>
      <c r="F255" s="242">
        <v>0</v>
      </c>
      <c r="G255" s="242">
        <v>0</v>
      </c>
      <c r="H255" s="242">
        <v>0</v>
      </c>
      <c r="I255" s="242">
        <v>0</v>
      </c>
      <c r="J255" s="242">
        <v>0</v>
      </c>
      <c r="K255" s="242">
        <v>0</v>
      </c>
      <c r="L255" s="242">
        <v>0</v>
      </c>
      <c r="M255" s="242">
        <v>0</v>
      </c>
      <c r="N255" s="242">
        <v>0</v>
      </c>
      <c r="O255" s="242">
        <v>0</v>
      </c>
      <c r="P255" s="242">
        <v>0</v>
      </c>
      <c r="Q255" s="242">
        <v>0</v>
      </c>
      <c r="R255" s="242">
        <v>0</v>
      </c>
      <c r="S255" s="242">
        <v>0</v>
      </c>
      <c r="T255" s="242">
        <v>0</v>
      </c>
      <c r="U255" s="242">
        <v>0</v>
      </c>
      <c r="V255" s="244">
        <v>58259</v>
      </c>
      <c r="W255" s="244">
        <v>65958</v>
      </c>
      <c r="X255" s="244">
        <v>67547</v>
      </c>
      <c r="Y255" s="244">
        <v>58248</v>
      </c>
      <c r="Z255" s="245">
        <v>567</v>
      </c>
      <c r="AA255" s="242">
        <v>0</v>
      </c>
      <c r="AB255" s="242">
        <v>0</v>
      </c>
      <c r="AC255" s="242">
        <v>0</v>
      </c>
      <c r="AD255" s="242">
        <v>0</v>
      </c>
      <c r="AE255" s="242">
        <v>0</v>
      </c>
      <c r="AF255" s="242">
        <v>0</v>
      </c>
      <c r="AG255" s="242">
        <v>0</v>
      </c>
      <c r="AH255" s="242">
        <v>0</v>
      </c>
      <c r="AI255" s="242">
        <v>0</v>
      </c>
    </row>
    <row r="256" spans="1:36" ht="15.75" x14ac:dyDescent="0.25">
      <c r="A256" s="63" t="s">
        <v>364</v>
      </c>
      <c r="B256" s="59" t="s">
        <v>478</v>
      </c>
      <c r="C256" s="5" t="s">
        <v>1460</v>
      </c>
      <c r="D256" s="1" t="s">
        <v>383</v>
      </c>
      <c r="E256" s="246">
        <f t="shared" si="4"/>
        <v>250579</v>
      </c>
      <c r="F256" s="242">
        <v>0</v>
      </c>
      <c r="G256" s="242">
        <v>0</v>
      </c>
      <c r="H256" s="242">
        <v>0</v>
      </c>
      <c r="I256" s="242">
        <v>0</v>
      </c>
      <c r="J256" s="242">
        <v>0</v>
      </c>
      <c r="K256" s="242">
        <v>0</v>
      </c>
      <c r="L256" s="242">
        <v>0</v>
      </c>
      <c r="M256" s="242">
        <v>0</v>
      </c>
      <c r="N256" s="242">
        <v>0</v>
      </c>
      <c r="O256" s="242">
        <v>0</v>
      </c>
      <c r="P256" s="242">
        <v>0</v>
      </c>
      <c r="Q256" s="242">
        <v>0</v>
      </c>
      <c r="R256" s="242">
        <v>0</v>
      </c>
      <c r="S256" s="242">
        <v>0</v>
      </c>
      <c r="T256" s="242">
        <v>0</v>
      </c>
      <c r="U256" s="242">
        <v>0</v>
      </c>
      <c r="V256" s="244">
        <v>58259</v>
      </c>
      <c r="W256" s="244">
        <v>65958</v>
      </c>
      <c r="X256" s="244">
        <v>67547</v>
      </c>
      <c r="Y256" s="244">
        <v>58248</v>
      </c>
      <c r="Z256" s="245">
        <v>567</v>
      </c>
      <c r="AA256" s="242">
        <v>0</v>
      </c>
      <c r="AB256" s="242">
        <v>0</v>
      </c>
      <c r="AC256" s="242">
        <v>0</v>
      </c>
      <c r="AD256" s="242">
        <v>0</v>
      </c>
      <c r="AE256" s="242">
        <v>0</v>
      </c>
      <c r="AF256" s="242">
        <v>0</v>
      </c>
      <c r="AG256" s="242">
        <v>0</v>
      </c>
      <c r="AH256" s="242">
        <v>0</v>
      </c>
      <c r="AI256" s="242">
        <v>0</v>
      </c>
    </row>
    <row r="257" spans="1:35" ht="15.75" x14ac:dyDescent="0.25">
      <c r="A257" s="63" t="s">
        <v>365</v>
      </c>
      <c r="B257" s="59" t="s">
        <v>479</v>
      </c>
      <c r="C257" s="5" t="s">
        <v>1460</v>
      </c>
      <c r="D257" s="1" t="s">
        <v>383</v>
      </c>
      <c r="E257" s="246">
        <f t="shared" si="4"/>
        <v>250579</v>
      </c>
      <c r="F257" s="242">
        <v>0</v>
      </c>
      <c r="G257" s="242">
        <v>0</v>
      </c>
      <c r="H257" s="242">
        <v>0</v>
      </c>
      <c r="I257" s="242">
        <v>0</v>
      </c>
      <c r="J257" s="242">
        <v>0</v>
      </c>
      <c r="K257" s="242">
        <v>0</v>
      </c>
      <c r="L257" s="242">
        <v>0</v>
      </c>
      <c r="M257" s="242">
        <v>0</v>
      </c>
      <c r="N257" s="242">
        <v>0</v>
      </c>
      <c r="O257" s="242">
        <v>0</v>
      </c>
      <c r="P257" s="242">
        <v>0</v>
      </c>
      <c r="Q257" s="242">
        <v>0</v>
      </c>
      <c r="R257" s="242">
        <v>0</v>
      </c>
      <c r="S257" s="242">
        <v>0</v>
      </c>
      <c r="T257" s="242">
        <v>0</v>
      </c>
      <c r="U257" s="242">
        <v>0</v>
      </c>
      <c r="V257" s="244">
        <v>58259</v>
      </c>
      <c r="W257" s="244">
        <v>65958</v>
      </c>
      <c r="X257" s="244">
        <v>67547</v>
      </c>
      <c r="Y257" s="244">
        <v>58248</v>
      </c>
      <c r="Z257" s="245">
        <v>567</v>
      </c>
      <c r="AA257" s="242">
        <v>0</v>
      </c>
      <c r="AB257" s="242">
        <v>0</v>
      </c>
      <c r="AC257" s="242">
        <v>0</v>
      </c>
      <c r="AD257" s="242">
        <v>0</v>
      </c>
      <c r="AE257" s="242">
        <v>0</v>
      </c>
      <c r="AF257" s="242">
        <v>0</v>
      </c>
      <c r="AG257" s="242">
        <v>0</v>
      </c>
      <c r="AH257" s="242">
        <v>0</v>
      </c>
      <c r="AI257" s="242">
        <v>0</v>
      </c>
    </row>
    <row r="258" spans="1:35" ht="15.75" x14ac:dyDescent="0.25">
      <c r="A258" s="63" t="s">
        <v>366</v>
      </c>
      <c r="B258" s="59" t="s">
        <v>480</v>
      </c>
      <c r="C258" s="5" t="s">
        <v>1460</v>
      </c>
      <c r="D258" s="1" t="s">
        <v>383</v>
      </c>
      <c r="E258" s="246">
        <f t="shared" si="4"/>
        <v>250579</v>
      </c>
      <c r="F258" s="242">
        <v>0</v>
      </c>
      <c r="G258" s="242">
        <v>0</v>
      </c>
      <c r="H258" s="242">
        <v>0</v>
      </c>
      <c r="I258" s="242">
        <v>0</v>
      </c>
      <c r="J258" s="242">
        <v>0</v>
      </c>
      <c r="K258" s="242">
        <v>0</v>
      </c>
      <c r="L258" s="242">
        <v>0</v>
      </c>
      <c r="M258" s="242">
        <v>0</v>
      </c>
      <c r="N258" s="242">
        <v>0</v>
      </c>
      <c r="O258" s="242">
        <v>0</v>
      </c>
      <c r="P258" s="242">
        <v>0</v>
      </c>
      <c r="Q258" s="242">
        <v>0</v>
      </c>
      <c r="R258" s="242">
        <v>0</v>
      </c>
      <c r="S258" s="242">
        <v>0</v>
      </c>
      <c r="T258" s="242">
        <v>0</v>
      </c>
      <c r="U258" s="242">
        <v>0</v>
      </c>
      <c r="V258" s="244">
        <v>58259</v>
      </c>
      <c r="W258" s="244">
        <v>65958</v>
      </c>
      <c r="X258" s="244">
        <v>67547</v>
      </c>
      <c r="Y258" s="244">
        <v>58248</v>
      </c>
      <c r="Z258" s="245">
        <v>567</v>
      </c>
      <c r="AA258" s="242">
        <v>0</v>
      </c>
      <c r="AB258" s="242">
        <v>0</v>
      </c>
      <c r="AC258" s="242">
        <v>0</v>
      </c>
      <c r="AD258" s="242">
        <v>0</v>
      </c>
      <c r="AE258" s="242">
        <v>0</v>
      </c>
      <c r="AF258" s="242">
        <v>0</v>
      </c>
      <c r="AG258" s="242">
        <v>0</v>
      </c>
      <c r="AH258" s="242">
        <v>0</v>
      </c>
      <c r="AI258" s="242">
        <v>0</v>
      </c>
    </row>
    <row r="259" spans="1:35" ht="15.75" x14ac:dyDescent="0.25">
      <c r="A259" s="63" t="s">
        <v>367</v>
      </c>
      <c r="B259" s="59" t="s">
        <v>481</v>
      </c>
      <c r="C259" s="5" t="s">
        <v>1460</v>
      </c>
      <c r="D259" s="1" t="s">
        <v>383</v>
      </c>
      <c r="E259" s="246">
        <f t="shared" si="4"/>
        <v>250579</v>
      </c>
      <c r="F259" s="242">
        <v>0</v>
      </c>
      <c r="G259" s="242">
        <v>0</v>
      </c>
      <c r="H259" s="242">
        <v>0</v>
      </c>
      <c r="I259" s="242">
        <v>0</v>
      </c>
      <c r="J259" s="242">
        <v>0</v>
      </c>
      <c r="K259" s="242">
        <v>0</v>
      </c>
      <c r="L259" s="242">
        <v>0</v>
      </c>
      <c r="M259" s="242">
        <v>0</v>
      </c>
      <c r="N259" s="242">
        <v>0</v>
      </c>
      <c r="O259" s="242">
        <v>0</v>
      </c>
      <c r="P259" s="242">
        <v>0</v>
      </c>
      <c r="Q259" s="242">
        <v>0</v>
      </c>
      <c r="R259" s="242">
        <v>0</v>
      </c>
      <c r="S259" s="242">
        <v>0</v>
      </c>
      <c r="T259" s="242">
        <v>0</v>
      </c>
      <c r="U259" s="242">
        <v>0</v>
      </c>
      <c r="V259" s="244">
        <v>58259</v>
      </c>
      <c r="W259" s="244">
        <v>65958</v>
      </c>
      <c r="X259" s="244">
        <v>67547</v>
      </c>
      <c r="Y259" s="244">
        <v>58248</v>
      </c>
      <c r="Z259" s="245">
        <v>567</v>
      </c>
      <c r="AA259" s="242">
        <v>0</v>
      </c>
      <c r="AB259" s="242">
        <v>0</v>
      </c>
      <c r="AC259" s="242">
        <v>0</v>
      </c>
      <c r="AD259" s="242">
        <v>0</v>
      </c>
      <c r="AE259" s="242">
        <v>0</v>
      </c>
      <c r="AF259" s="242">
        <v>0</v>
      </c>
      <c r="AG259" s="242">
        <v>0</v>
      </c>
      <c r="AH259" s="242">
        <v>0</v>
      </c>
      <c r="AI259" s="242">
        <v>0</v>
      </c>
    </row>
    <row r="260" spans="1:35" ht="15.75" x14ac:dyDescent="0.25">
      <c r="A260" s="63" t="s">
        <v>368</v>
      </c>
      <c r="B260" s="59" t="s">
        <v>482</v>
      </c>
      <c r="C260" s="5" t="s">
        <v>1460</v>
      </c>
      <c r="D260" s="1" t="s">
        <v>383</v>
      </c>
      <c r="E260" s="246">
        <f t="shared" si="4"/>
        <v>250579</v>
      </c>
      <c r="F260" s="242">
        <v>0</v>
      </c>
      <c r="G260" s="242">
        <v>0</v>
      </c>
      <c r="H260" s="242">
        <v>0</v>
      </c>
      <c r="I260" s="242">
        <v>0</v>
      </c>
      <c r="J260" s="242">
        <v>0</v>
      </c>
      <c r="K260" s="242">
        <v>0</v>
      </c>
      <c r="L260" s="242">
        <v>0</v>
      </c>
      <c r="M260" s="242">
        <v>0</v>
      </c>
      <c r="N260" s="242">
        <v>0</v>
      </c>
      <c r="O260" s="242">
        <v>0</v>
      </c>
      <c r="P260" s="242">
        <v>0</v>
      </c>
      <c r="Q260" s="242">
        <v>0</v>
      </c>
      <c r="R260" s="242">
        <v>0</v>
      </c>
      <c r="S260" s="242">
        <v>0</v>
      </c>
      <c r="T260" s="242">
        <v>0</v>
      </c>
      <c r="U260" s="242">
        <v>0</v>
      </c>
      <c r="V260" s="244">
        <v>58259</v>
      </c>
      <c r="W260" s="244">
        <v>65958</v>
      </c>
      <c r="X260" s="244">
        <v>67547</v>
      </c>
      <c r="Y260" s="244">
        <v>58248</v>
      </c>
      <c r="Z260" s="245">
        <v>567</v>
      </c>
      <c r="AA260" s="242">
        <v>0</v>
      </c>
      <c r="AB260" s="242">
        <v>0</v>
      </c>
      <c r="AC260" s="242">
        <v>0</v>
      </c>
      <c r="AD260" s="242">
        <v>0</v>
      </c>
      <c r="AE260" s="242">
        <v>0</v>
      </c>
      <c r="AF260" s="242">
        <v>0</v>
      </c>
      <c r="AG260" s="242">
        <v>0</v>
      </c>
      <c r="AH260" s="242">
        <v>0</v>
      </c>
      <c r="AI260" s="242">
        <v>0</v>
      </c>
    </row>
    <row r="261" spans="1:35" ht="15.75" x14ac:dyDescent="0.25">
      <c r="A261" s="63" t="s">
        <v>369</v>
      </c>
      <c r="B261" s="59" t="s">
        <v>483</v>
      </c>
      <c r="C261" s="5" t="s">
        <v>1460</v>
      </c>
      <c r="D261" s="1" t="s">
        <v>383</v>
      </c>
      <c r="E261" s="246">
        <f t="shared" si="4"/>
        <v>250579</v>
      </c>
      <c r="F261" s="242">
        <v>0</v>
      </c>
      <c r="G261" s="242">
        <v>0</v>
      </c>
      <c r="H261" s="242">
        <v>0</v>
      </c>
      <c r="I261" s="242">
        <v>0</v>
      </c>
      <c r="J261" s="242">
        <v>0</v>
      </c>
      <c r="K261" s="242">
        <v>0</v>
      </c>
      <c r="L261" s="242">
        <v>0</v>
      </c>
      <c r="M261" s="242">
        <v>0</v>
      </c>
      <c r="N261" s="242">
        <v>0</v>
      </c>
      <c r="O261" s="242">
        <v>0</v>
      </c>
      <c r="P261" s="242">
        <v>0</v>
      </c>
      <c r="Q261" s="242">
        <v>0</v>
      </c>
      <c r="R261" s="242">
        <v>0</v>
      </c>
      <c r="S261" s="242">
        <v>0</v>
      </c>
      <c r="T261" s="242">
        <v>0</v>
      </c>
      <c r="U261" s="242">
        <v>0</v>
      </c>
      <c r="V261" s="244">
        <v>58259</v>
      </c>
      <c r="W261" s="244">
        <v>65958</v>
      </c>
      <c r="X261" s="244">
        <v>67547</v>
      </c>
      <c r="Y261" s="244">
        <v>58248</v>
      </c>
      <c r="Z261" s="245">
        <v>567</v>
      </c>
      <c r="AA261" s="242">
        <v>0</v>
      </c>
      <c r="AB261" s="242">
        <v>0</v>
      </c>
      <c r="AC261" s="242">
        <v>0</v>
      </c>
      <c r="AD261" s="242">
        <v>0</v>
      </c>
      <c r="AE261" s="242">
        <v>0</v>
      </c>
      <c r="AF261" s="242">
        <v>0</v>
      </c>
      <c r="AG261" s="242">
        <v>0</v>
      </c>
      <c r="AH261" s="242">
        <v>0</v>
      </c>
      <c r="AI261" s="242">
        <v>0</v>
      </c>
    </row>
    <row r="262" spans="1:35" ht="15.75" x14ac:dyDescent="0.25">
      <c r="A262" s="63" t="s">
        <v>370</v>
      </c>
      <c r="B262" s="59" t="s">
        <v>484</v>
      </c>
      <c r="C262" s="59" t="s">
        <v>1578</v>
      </c>
      <c r="D262" s="1" t="s">
        <v>383</v>
      </c>
      <c r="E262" s="246">
        <f t="shared" si="4"/>
        <v>216063</v>
      </c>
      <c r="F262" s="242">
        <v>0</v>
      </c>
      <c r="G262" s="242">
        <v>0</v>
      </c>
      <c r="H262" s="242">
        <v>0</v>
      </c>
      <c r="I262" s="242">
        <v>0</v>
      </c>
      <c r="J262" s="242">
        <v>0</v>
      </c>
      <c r="K262" s="242">
        <v>0</v>
      </c>
      <c r="L262" s="242">
        <v>0</v>
      </c>
      <c r="M262" s="242">
        <v>0</v>
      </c>
      <c r="N262" s="242">
        <v>0</v>
      </c>
      <c r="O262" s="242">
        <v>0</v>
      </c>
      <c r="P262" s="242">
        <v>0</v>
      </c>
      <c r="Q262" s="242">
        <v>0</v>
      </c>
      <c r="R262" s="242">
        <v>0</v>
      </c>
      <c r="S262" s="242">
        <v>0</v>
      </c>
      <c r="T262" s="242">
        <v>0</v>
      </c>
      <c r="U262" s="242">
        <v>0</v>
      </c>
      <c r="V262" s="244">
        <v>50072</v>
      </c>
      <c r="W262" s="244">
        <v>57058</v>
      </c>
      <c r="X262" s="244">
        <v>58483</v>
      </c>
      <c r="Y262" s="244">
        <v>49973</v>
      </c>
      <c r="Z262" s="245">
        <v>477</v>
      </c>
      <c r="AA262" s="242">
        <v>0</v>
      </c>
      <c r="AB262" s="242">
        <v>0</v>
      </c>
      <c r="AC262" s="242">
        <v>0</v>
      </c>
      <c r="AD262" s="242">
        <v>0</v>
      </c>
      <c r="AE262" s="242">
        <v>0</v>
      </c>
      <c r="AF262" s="242">
        <v>0</v>
      </c>
      <c r="AG262" s="242">
        <v>0</v>
      </c>
      <c r="AH262" s="242">
        <v>0</v>
      </c>
      <c r="AI262" s="242">
        <v>0</v>
      </c>
    </row>
    <row r="263" spans="1:35" ht="15.75" x14ac:dyDescent="0.25">
      <c r="A263" s="63" t="s">
        <v>371</v>
      </c>
      <c r="B263" s="59" t="s">
        <v>485</v>
      </c>
      <c r="C263" s="59" t="s">
        <v>1579</v>
      </c>
      <c r="D263" s="1" t="s">
        <v>383</v>
      </c>
      <c r="E263" s="246">
        <f t="shared" ref="E263:E326" si="5">SUM(H263:AI263)</f>
        <v>230461</v>
      </c>
      <c r="F263" s="242">
        <v>0</v>
      </c>
      <c r="G263" s="242">
        <v>0</v>
      </c>
      <c r="H263" s="242">
        <v>0</v>
      </c>
      <c r="I263" s="242">
        <v>0</v>
      </c>
      <c r="J263" s="242">
        <v>0</v>
      </c>
      <c r="K263" s="242">
        <v>0</v>
      </c>
      <c r="L263" s="242">
        <v>0</v>
      </c>
      <c r="M263" s="242">
        <v>0</v>
      </c>
      <c r="N263" s="242">
        <v>0</v>
      </c>
      <c r="O263" s="242">
        <v>0</v>
      </c>
      <c r="P263" s="242">
        <v>0</v>
      </c>
      <c r="Q263" s="242">
        <v>0</v>
      </c>
      <c r="R263" s="242">
        <v>0</v>
      </c>
      <c r="S263" s="242">
        <v>0</v>
      </c>
      <c r="T263" s="242">
        <v>0</v>
      </c>
      <c r="U263" s="242">
        <v>0</v>
      </c>
      <c r="V263" s="244">
        <v>53462</v>
      </c>
      <c r="W263" s="244">
        <v>60864</v>
      </c>
      <c r="X263" s="244">
        <v>62413</v>
      </c>
      <c r="Y263" s="244">
        <v>53204</v>
      </c>
      <c r="Z263" s="245">
        <v>518</v>
      </c>
      <c r="AA263" s="242">
        <v>0</v>
      </c>
      <c r="AB263" s="242">
        <v>0</v>
      </c>
      <c r="AC263" s="242">
        <v>0</v>
      </c>
      <c r="AD263" s="242">
        <v>0</v>
      </c>
      <c r="AE263" s="242">
        <v>0</v>
      </c>
      <c r="AF263" s="242">
        <v>0</v>
      </c>
      <c r="AG263" s="242">
        <v>0</v>
      </c>
      <c r="AH263" s="242">
        <v>0</v>
      </c>
      <c r="AI263" s="242">
        <v>0</v>
      </c>
    </row>
    <row r="264" spans="1:35" ht="15.75" x14ac:dyDescent="0.25">
      <c r="A264" s="63"/>
      <c r="B264" s="12" t="s">
        <v>1580</v>
      </c>
      <c r="C264" s="59"/>
      <c r="D264" s="1"/>
      <c r="E264" s="246">
        <f t="shared" si="5"/>
        <v>0</v>
      </c>
      <c r="F264" s="242">
        <v>0</v>
      </c>
      <c r="G264" s="242">
        <v>0</v>
      </c>
      <c r="H264" s="242">
        <v>0</v>
      </c>
      <c r="I264" s="242">
        <v>0</v>
      </c>
      <c r="J264" s="242">
        <v>0</v>
      </c>
      <c r="K264" s="242">
        <v>0</v>
      </c>
      <c r="L264" s="242">
        <v>0</v>
      </c>
      <c r="M264" s="242">
        <v>0</v>
      </c>
      <c r="N264" s="242">
        <v>0</v>
      </c>
      <c r="O264" s="242">
        <v>0</v>
      </c>
      <c r="P264" s="242">
        <v>0</v>
      </c>
      <c r="Q264" s="242">
        <v>0</v>
      </c>
      <c r="R264" s="242">
        <v>0</v>
      </c>
      <c r="S264" s="242">
        <v>0</v>
      </c>
      <c r="T264" s="242">
        <v>0</v>
      </c>
      <c r="U264" s="242">
        <v>0</v>
      </c>
      <c r="V264" s="242"/>
      <c r="W264" s="242"/>
      <c r="X264" s="242"/>
      <c r="Y264" s="242"/>
      <c r="Z264" s="242"/>
      <c r="AA264" s="242">
        <v>0</v>
      </c>
      <c r="AB264" s="242">
        <v>0</v>
      </c>
      <c r="AC264" s="242">
        <v>0</v>
      </c>
      <c r="AD264" s="242">
        <v>0</v>
      </c>
      <c r="AE264" s="242">
        <v>0</v>
      </c>
      <c r="AF264" s="242">
        <v>0</v>
      </c>
      <c r="AG264" s="242">
        <v>0</v>
      </c>
      <c r="AH264" s="242">
        <v>0</v>
      </c>
      <c r="AI264" s="242">
        <v>0</v>
      </c>
    </row>
    <row r="265" spans="1:35" ht="15.75" x14ac:dyDescent="0.25">
      <c r="A265" s="63" t="s">
        <v>372</v>
      </c>
      <c r="B265" s="59" t="s">
        <v>1581</v>
      </c>
      <c r="C265" s="5" t="s">
        <v>1460</v>
      </c>
      <c r="D265" s="1" t="s">
        <v>383</v>
      </c>
      <c r="E265" s="246">
        <f t="shared" si="5"/>
        <v>250579</v>
      </c>
      <c r="F265" s="242">
        <v>0</v>
      </c>
      <c r="G265" s="242">
        <v>0</v>
      </c>
      <c r="H265" s="242">
        <v>0</v>
      </c>
      <c r="I265" s="242">
        <v>0</v>
      </c>
      <c r="J265" s="242">
        <v>0</v>
      </c>
      <c r="K265" s="242">
        <v>0</v>
      </c>
      <c r="L265" s="242">
        <v>0</v>
      </c>
      <c r="M265" s="242">
        <v>0</v>
      </c>
      <c r="N265" s="242">
        <v>0</v>
      </c>
      <c r="O265" s="242">
        <v>0</v>
      </c>
      <c r="P265" s="242">
        <v>0</v>
      </c>
      <c r="Q265" s="242">
        <v>0</v>
      </c>
      <c r="R265" s="242">
        <v>0</v>
      </c>
      <c r="S265" s="242">
        <v>0</v>
      </c>
      <c r="T265" s="242">
        <v>0</v>
      </c>
      <c r="U265" s="242">
        <v>0</v>
      </c>
      <c r="V265" s="244">
        <v>58259</v>
      </c>
      <c r="W265" s="244">
        <v>65958</v>
      </c>
      <c r="X265" s="244">
        <v>67547</v>
      </c>
      <c r="Y265" s="244">
        <v>58248</v>
      </c>
      <c r="Z265" s="245">
        <v>567</v>
      </c>
      <c r="AA265" s="242">
        <v>0</v>
      </c>
      <c r="AB265" s="242">
        <v>0</v>
      </c>
      <c r="AC265" s="242">
        <v>0</v>
      </c>
      <c r="AD265" s="242">
        <v>0</v>
      </c>
      <c r="AE265" s="242">
        <v>0</v>
      </c>
      <c r="AF265" s="242">
        <v>0</v>
      </c>
      <c r="AG265" s="242">
        <v>0</v>
      </c>
      <c r="AH265" s="242">
        <v>0</v>
      </c>
      <c r="AI265" s="242">
        <v>0</v>
      </c>
    </row>
    <row r="266" spans="1:35" ht="15.75" x14ac:dyDescent="0.25">
      <c r="A266" s="63" t="s">
        <v>373</v>
      </c>
      <c r="B266" s="59" t="s">
        <v>486</v>
      </c>
      <c r="C266" s="5" t="s">
        <v>1460</v>
      </c>
      <c r="D266" s="1" t="s">
        <v>383</v>
      </c>
      <c r="E266" s="246">
        <f t="shared" si="5"/>
        <v>250579</v>
      </c>
      <c r="F266" s="242">
        <v>0</v>
      </c>
      <c r="G266" s="242">
        <v>0</v>
      </c>
      <c r="H266" s="242">
        <v>0</v>
      </c>
      <c r="I266" s="242">
        <v>0</v>
      </c>
      <c r="J266" s="242">
        <v>0</v>
      </c>
      <c r="K266" s="242">
        <v>0</v>
      </c>
      <c r="L266" s="242">
        <v>0</v>
      </c>
      <c r="M266" s="242">
        <v>0</v>
      </c>
      <c r="N266" s="242">
        <v>0</v>
      </c>
      <c r="O266" s="242">
        <v>0</v>
      </c>
      <c r="P266" s="242">
        <v>0</v>
      </c>
      <c r="Q266" s="242">
        <v>0</v>
      </c>
      <c r="R266" s="242">
        <v>0</v>
      </c>
      <c r="S266" s="242">
        <v>0</v>
      </c>
      <c r="T266" s="242">
        <v>0</v>
      </c>
      <c r="U266" s="242">
        <v>0</v>
      </c>
      <c r="V266" s="244">
        <v>58259</v>
      </c>
      <c r="W266" s="244">
        <v>65958</v>
      </c>
      <c r="X266" s="244">
        <v>67547</v>
      </c>
      <c r="Y266" s="244">
        <v>58248</v>
      </c>
      <c r="Z266" s="245">
        <v>567</v>
      </c>
      <c r="AA266" s="242">
        <v>0</v>
      </c>
      <c r="AB266" s="242">
        <v>0</v>
      </c>
      <c r="AC266" s="242">
        <v>0</v>
      </c>
      <c r="AD266" s="242">
        <v>0</v>
      </c>
      <c r="AE266" s="242">
        <v>0</v>
      </c>
      <c r="AF266" s="242">
        <v>0</v>
      </c>
      <c r="AG266" s="242">
        <v>0</v>
      </c>
      <c r="AH266" s="242">
        <v>0</v>
      </c>
      <c r="AI266" s="242">
        <v>0</v>
      </c>
    </row>
    <row r="267" spans="1:35" ht="15.75" x14ac:dyDescent="0.25">
      <c r="A267" s="63" t="s">
        <v>374</v>
      </c>
      <c r="B267" s="59" t="s">
        <v>487</v>
      </c>
      <c r="C267" s="5" t="s">
        <v>1460</v>
      </c>
      <c r="D267" s="1" t="s">
        <v>383</v>
      </c>
      <c r="E267" s="246">
        <f t="shared" si="5"/>
        <v>250579</v>
      </c>
      <c r="F267" s="242">
        <v>0</v>
      </c>
      <c r="G267" s="242">
        <v>0</v>
      </c>
      <c r="H267" s="242">
        <v>0</v>
      </c>
      <c r="I267" s="242">
        <v>0</v>
      </c>
      <c r="J267" s="242">
        <v>0</v>
      </c>
      <c r="K267" s="242">
        <v>0</v>
      </c>
      <c r="L267" s="242">
        <v>0</v>
      </c>
      <c r="M267" s="242">
        <v>0</v>
      </c>
      <c r="N267" s="242">
        <v>0</v>
      </c>
      <c r="O267" s="242">
        <v>0</v>
      </c>
      <c r="P267" s="242">
        <v>0</v>
      </c>
      <c r="Q267" s="242">
        <v>0</v>
      </c>
      <c r="R267" s="242">
        <v>0</v>
      </c>
      <c r="S267" s="242">
        <v>0</v>
      </c>
      <c r="T267" s="242">
        <v>0</v>
      </c>
      <c r="U267" s="242">
        <v>0</v>
      </c>
      <c r="V267" s="244">
        <v>58259</v>
      </c>
      <c r="W267" s="244">
        <v>65958</v>
      </c>
      <c r="X267" s="244">
        <v>67547</v>
      </c>
      <c r="Y267" s="244">
        <v>58248</v>
      </c>
      <c r="Z267" s="245">
        <v>567</v>
      </c>
      <c r="AA267" s="242">
        <v>0</v>
      </c>
      <c r="AB267" s="242">
        <v>0</v>
      </c>
      <c r="AC267" s="242">
        <v>0</v>
      </c>
      <c r="AD267" s="242">
        <v>0</v>
      </c>
      <c r="AE267" s="242">
        <v>0</v>
      </c>
      <c r="AF267" s="242">
        <v>0</v>
      </c>
      <c r="AG267" s="242">
        <v>0</v>
      </c>
      <c r="AH267" s="242">
        <v>0</v>
      </c>
      <c r="AI267" s="242">
        <v>0</v>
      </c>
    </row>
    <row r="268" spans="1:35" ht="15.75" x14ac:dyDescent="0.25">
      <c r="A268" s="63" t="s">
        <v>375</v>
      </c>
      <c r="B268" s="59" t="s">
        <v>488</v>
      </c>
      <c r="C268" s="5" t="s">
        <v>1460</v>
      </c>
      <c r="D268" s="1" t="s">
        <v>383</v>
      </c>
      <c r="E268" s="246">
        <f t="shared" si="5"/>
        <v>250579</v>
      </c>
      <c r="F268" s="242">
        <v>0</v>
      </c>
      <c r="G268" s="242">
        <v>0</v>
      </c>
      <c r="H268" s="242">
        <v>0</v>
      </c>
      <c r="I268" s="242">
        <v>0</v>
      </c>
      <c r="J268" s="242">
        <v>0</v>
      </c>
      <c r="K268" s="242">
        <v>0</v>
      </c>
      <c r="L268" s="242">
        <v>0</v>
      </c>
      <c r="M268" s="242">
        <v>0</v>
      </c>
      <c r="N268" s="242">
        <v>0</v>
      </c>
      <c r="O268" s="242">
        <v>0</v>
      </c>
      <c r="P268" s="242">
        <v>0</v>
      </c>
      <c r="Q268" s="242">
        <v>0</v>
      </c>
      <c r="R268" s="242">
        <v>0</v>
      </c>
      <c r="S268" s="242">
        <v>0</v>
      </c>
      <c r="T268" s="242">
        <v>0</v>
      </c>
      <c r="U268" s="242">
        <v>0</v>
      </c>
      <c r="V268" s="244">
        <v>58259</v>
      </c>
      <c r="W268" s="244">
        <v>65958</v>
      </c>
      <c r="X268" s="244">
        <v>67547</v>
      </c>
      <c r="Y268" s="244">
        <v>58248</v>
      </c>
      <c r="Z268" s="245">
        <v>567</v>
      </c>
      <c r="AA268" s="242">
        <v>0</v>
      </c>
      <c r="AB268" s="242">
        <v>0</v>
      </c>
      <c r="AC268" s="242">
        <v>0</v>
      </c>
      <c r="AD268" s="242">
        <v>0</v>
      </c>
      <c r="AE268" s="242">
        <v>0</v>
      </c>
      <c r="AF268" s="242">
        <v>0</v>
      </c>
      <c r="AG268" s="242">
        <v>0</v>
      </c>
      <c r="AH268" s="242">
        <v>0</v>
      </c>
      <c r="AI268" s="242">
        <v>0</v>
      </c>
    </row>
    <row r="269" spans="1:35" ht="15.75" x14ac:dyDescent="0.25">
      <c r="A269" s="63" t="s">
        <v>376</v>
      </c>
      <c r="B269" s="59" t="s">
        <v>489</v>
      </c>
      <c r="C269" s="5" t="s">
        <v>1460</v>
      </c>
      <c r="D269" s="1" t="s">
        <v>383</v>
      </c>
      <c r="E269" s="246">
        <f t="shared" si="5"/>
        <v>250579</v>
      </c>
      <c r="F269" s="242">
        <v>0</v>
      </c>
      <c r="G269" s="242">
        <v>0</v>
      </c>
      <c r="H269" s="242">
        <v>0</v>
      </c>
      <c r="I269" s="242">
        <v>0</v>
      </c>
      <c r="J269" s="242">
        <v>0</v>
      </c>
      <c r="K269" s="242">
        <v>0</v>
      </c>
      <c r="L269" s="242">
        <v>0</v>
      </c>
      <c r="M269" s="242">
        <v>0</v>
      </c>
      <c r="N269" s="242">
        <v>0</v>
      </c>
      <c r="O269" s="242">
        <v>0</v>
      </c>
      <c r="P269" s="242">
        <v>0</v>
      </c>
      <c r="Q269" s="242">
        <v>0</v>
      </c>
      <c r="R269" s="242">
        <v>0</v>
      </c>
      <c r="S269" s="242">
        <v>0</v>
      </c>
      <c r="T269" s="242">
        <v>0</v>
      </c>
      <c r="U269" s="242">
        <v>0</v>
      </c>
      <c r="V269" s="244">
        <v>58259</v>
      </c>
      <c r="W269" s="244">
        <v>65958</v>
      </c>
      <c r="X269" s="244">
        <v>67547</v>
      </c>
      <c r="Y269" s="244">
        <v>58248</v>
      </c>
      <c r="Z269" s="245">
        <v>567</v>
      </c>
      <c r="AA269" s="242">
        <v>0</v>
      </c>
      <c r="AB269" s="242">
        <v>0</v>
      </c>
      <c r="AC269" s="242">
        <v>0</v>
      </c>
      <c r="AD269" s="242">
        <v>0</v>
      </c>
      <c r="AE269" s="242">
        <v>0</v>
      </c>
      <c r="AF269" s="242">
        <v>0</v>
      </c>
      <c r="AG269" s="242">
        <v>0</v>
      </c>
      <c r="AH269" s="242">
        <v>0</v>
      </c>
      <c r="AI269" s="242">
        <v>0</v>
      </c>
    </row>
    <row r="270" spans="1:35" ht="15.75" x14ac:dyDescent="0.25">
      <c r="A270" s="63" t="s">
        <v>377</v>
      </c>
      <c r="B270" s="59" t="s">
        <v>490</v>
      </c>
      <c r="C270" s="5" t="s">
        <v>1460</v>
      </c>
      <c r="D270" s="1" t="s">
        <v>383</v>
      </c>
      <c r="E270" s="246">
        <f t="shared" si="5"/>
        <v>250579</v>
      </c>
      <c r="F270" s="242">
        <v>0</v>
      </c>
      <c r="G270" s="242">
        <v>0</v>
      </c>
      <c r="H270" s="242">
        <v>0</v>
      </c>
      <c r="I270" s="242">
        <v>0</v>
      </c>
      <c r="J270" s="242">
        <v>0</v>
      </c>
      <c r="K270" s="242">
        <v>0</v>
      </c>
      <c r="L270" s="242">
        <v>0</v>
      </c>
      <c r="M270" s="242">
        <v>0</v>
      </c>
      <c r="N270" s="242">
        <v>0</v>
      </c>
      <c r="O270" s="242">
        <v>0</v>
      </c>
      <c r="P270" s="242">
        <v>0</v>
      </c>
      <c r="Q270" s="242">
        <v>0</v>
      </c>
      <c r="R270" s="242">
        <v>0</v>
      </c>
      <c r="S270" s="242">
        <v>0</v>
      </c>
      <c r="T270" s="242">
        <v>0</v>
      </c>
      <c r="U270" s="242">
        <v>0</v>
      </c>
      <c r="V270" s="244">
        <v>58259</v>
      </c>
      <c r="W270" s="244">
        <v>65958</v>
      </c>
      <c r="X270" s="244">
        <v>67547</v>
      </c>
      <c r="Y270" s="244">
        <v>58248</v>
      </c>
      <c r="Z270" s="245">
        <v>567</v>
      </c>
      <c r="AA270" s="242">
        <v>0</v>
      </c>
      <c r="AB270" s="242">
        <v>0</v>
      </c>
      <c r="AC270" s="242">
        <v>0</v>
      </c>
      <c r="AD270" s="242">
        <v>0</v>
      </c>
      <c r="AE270" s="242">
        <v>0</v>
      </c>
      <c r="AF270" s="242">
        <v>0</v>
      </c>
      <c r="AG270" s="242">
        <v>0</v>
      </c>
      <c r="AH270" s="242">
        <v>0</v>
      </c>
      <c r="AI270" s="242">
        <v>0</v>
      </c>
    </row>
    <row r="271" spans="1:35" ht="15.75" x14ac:dyDescent="0.25">
      <c r="A271" s="63" t="s">
        <v>378</v>
      </c>
      <c r="B271" s="59" t="s">
        <v>491</v>
      </c>
      <c r="C271" s="5" t="s">
        <v>1460</v>
      </c>
      <c r="D271" s="1" t="s">
        <v>383</v>
      </c>
      <c r="E271" s="246">
        <f t="shared" si="5"/>
        <v>250579</v>
      </c>
      <c r="F271" s="242">
        <v>0</v>
      </c>
      <c r="G271" s="242">
        <v>0</v>
      </c>
      <c r="H271" s="242">
        <v>0</v>
      </c>
      <c r="I271" s="242">
        <v>0</v>
      </c>
      <c r="J271" s="242">
        <v>0</v>
      </c>
      <c r="K271" s="242">
        <v>0</v>
      </c>
      <c r="L271" s="242">
        <v>0</v>
      </c>
      <c r="M271" s="242">
        <v>0</v>
      </c>
      <c r="N271" s="242">
        <v>0</v>
      </c>
      <c r="O271" s="242">
        <v>0</v>
      </c>
      <c r="P271" s="242">
        <v>0</v>
      </c>
      <c r="Q271" s="242">
        <v>0</v>
      </c>
      <c r="R271" s="242">
        <v>0</v>
      </c>
      <c r="S271" s="242">
        <v>0</v>
      </c>
      <c r="T271" s="242">
        <v>0</v>
      </c>
      <c r="U271" s="242">
        <v>0</v>
      </c>
      <c r="V271" s="244">
        <v>58259</v>
      </c>
      <c r="W271" s="244">
        <v>65958</v>
      </c>
      <c r="X271" s="244">
        <v>67547</v>
      </c>
      <c r="Y271" s="244">
        <v>58248</v>
      </c>
      <c r="Z271" s="245">
        <v>567</v>
      </c>
      <c r="AA271" s="242">
        <v>0</v>
      </c>
      <c r="AB271" s="242">
        <v>0</v>
      </c>
      <c r="AC271" s="242">
        <v>0</v>
      </c>
      <c r="AD271" s="242">
        <v>0</v>
      </c>
      <c r="AE271" s="242">
        <v>0</v>
      </c>
      <c r="AF271" s="242">
        <v>0</v>
      </c>
      <c r="AG271" s="242">
        <v>0</v>
      </c>
      <c r="AH271" s="242">
        <v>0</v>
      </c>
      <c r="AI271" s="242">
        <v>0</v>
      </c>
    </row>
    <row r="272" spans="1:35" ht="15.75" x14ac:dyDescent="0.25">
      <c r="A272" s="63" t="s">
        <v>379</v>
      </c>
      <c r="B272" s="59" t="s">
        <v>492</v>
      </c>
      <c r="C272" s="5" t="s">
        <v>1460</v>
      </c>
      <c r="D272" s="1" t="s">
        <v>383</v>
      </c>
      <c r="E272" s="246">
        <f t="shared" si="5"/>
        <v>250579</v>
      </c>
      <c r="F272" s="242">
        <v>0</v>
      </c>
      <c r="G272" s="242">
        <v>0</v>
      </c>
      <c r="H272" s="242">
        <v>0</v>
      </c>
      <c r="I272" s="242">
        <v>0</v>
      </c>
      <c r="J272" s="242">
        <v>0</v>
      </c>
      <c r="K272" s="242">
        <v>0</v>
      </c>
      <c r="L272" s="242">
        <v>0</v>
      </c>
      <c r="M272" s="242">
        <v>0</v>
      </c>
      <c r="N272" s="242">
        <v>0</v>
      </c>
      <c r="O272" s="242">
        <v>0</v>
      </c>
      <c r="P272" s="242">
        <v>0</v>
      </c>
      <c r="Q272" s="242">
        <v>0</v>
      </c>
      <c r="R272" s="242">
        <v>0</v>
      </c>
      <c r="S272" s="242">
        <v>0</v>
      </c>
      <c r="T272" s="242">
        <v>0</v>
      </c>
      <c r="U272" s="242">
        <v>0</v>
      </c>
      <c r="V272" s="244">
        <v>58259</v>
      </c>
      <c r="W272" s="244">
        <v>65958</v>
      </c>
      <c r="X272" s="244">
        <v>67547</v>
      </c>
      <c r="Y272" s="244">
        <v>58248</v>
      </c>
      <c r="Z272" s="245">
        <v>567</v>
      </c>
      <c r="AA272" s="242">
        <v>0</v>
      </c>
      <c r="AB272" s="242">
        <v>0</v>
      </c>
      <c r="AC272" s="242">
        <v>0</v>
      </c>
      <c r="AD272" s="242">
        <v>0</v>
      </c>
      <c r="AE272" s="242">
        <v>0</v>
      </c>
      <c r="AF272" s="242">
        <v>0</v>
      </c>
      <c r="AG272" s="242">
        <v>0</v>
      </c>
      <c r="AH272" s="242">
        <v>0</v>
      </c>
      <c r="AI272" s="242">
        <v>0</v>
      </c>
    </row>
    <row r="273" spans="1:36" ht="15.75" x14ac:dyDescent="0.25">
      <c r="A273" s="63" t="s">
        <v>380</v>
      </c>
      <c r="B273" s="59" t="s">
        <v>1582</v>
      </c>
      <c r="C273" s="59" t="s">
        <v>1461</v>
      </c>
      <c r="D273" s="1" t="s">
        <v>383</v>
      </c>
      <c r="E273" s="246">
        <f t="shared" si="5"/>
        <v>229020</v>
      </c>
      <c r="F273" s="242">
        <v>0</v>
      </c>
      <c r="G273" s="242">
        <v>0</v>
      </c>
      <c r="H273" s="242">
        <v>0</v>
      </c>
      <c r="I273" s="242">
        <v>0</v>
      </c>
      <c r="J273" s="242">
        <v>0</v>
      </c>
      <c r="K273" s="242">
        <v>0</v>
      </c>
      <c r="L273" s="242">
        <v>0</v>
      </c>
      <c r="M273" s="242">
        <v>0</v>
      </c>
      <c r="N273" s="242">
        <v>0</v>
      </c>
      <c r="O273" s="242">
        <v>0</v>
      </c>
      <c r="P273" s="242">
        <v>0</v>
      </c>
      <c r="Q273" s="242">
        <v>0</v>
      </c>
      <c r="R273" s="242">
        <v>0</v>
      </c>
      <c r="S273" s="242">
        <v>0</v>
      </c>
      <c r="T273" s="242">
        <v>0</v>
      </c>
      <c r="U273" s="242">
        <v>0</v>
      </c>
      <c r="V273" s="244">
        <v>53258</v>
      </c>
      <c r="W273" s="244">
        <v>60412</v>
      </c>
      <c r="X273" s="244">
        <v>61946</v>
      </c>
      <c r="Y273" s="244">
        <v>52896</v>
      </c>
      <c r="Z273" s="245">
        <v>508</v>
      </c>
      <c r="AA273" s="242">
        <v>0</v>
      </c>
      <c r="AB273" s="242">
        <v>0</v>
      </c>
      <c r="AC273" s="242">
        <v>0</v>
      </c>
      <c r="AD273" s="242">
        <v>0</v>
      </c>
      <c r="AE273" s="242">
        <v>0</v>
      </c>
      <c r="AF273" s="242">
        <v>0</v>
      </c>
      <c r="AG273" s="242">
        <v>0</v>
      </c>
      <c r="AH273" s="242">
        <v>0</v>
      </c>
      <c r="AI273" s="242">
        <v>0</v>
      </c>
    </row>
    <row r="274" spans="1:36" ht="30" x14ac:dyDescent="0.25">
      <c r="A274" s="63" t="s">
        <v>381</v>
      </c>
      <c r="B274" s="59" t="s">
        <v>819</v>
      </c>
      <c r="C274" s="59" t="s">
        <v>1583</v>
      </c>
      <c r="D274" s="1" t="s">
        <v>383</v>
      </c>
      <c r="E274" s="246">
        <f t="shared" si="5"/>
        <v>227423</v>
      </c>
      <c r="F274" s="242">
        <v>0</v>
      </c>
      <c r="G274" s="242">
        <v>0</v>
      </c>
      <c r="H274" s="242">
        <v>0</v>
      </c>
      <c r="I274" s="242">
        <v>0</v>
      </c>
      <c r="J274" s="242">
        <v>0</v>
      </c>
      <c r="K274" s="242">
        <v>0</v>
      </c>
      <c r="L274" s="242">
        <v>0</v>
      </c>
      <c r="M274" s="242">
        <v>0</v>
      </c>
      <c r="N274" s="242">
        <v>0</v>
      </c>
      <c r="O274" s="242">
        <v>0</v>
      </c>
      <c r="P274" s="242">
        <v>0</v>
      </c>
      <c r="Q274" s="242">
        <v>0</v>
      </c>
      <c r="R274" s="242">
        <v>0</v>
      </c>
      <c r="S274" s="242">
        <v>0</v>
      </c>
      <c r="T274" s="242">
        <v>0</v>
      </c>
      <c r="U274" s="242">
        <v>0</v>
      </c>
      <c r="V274" s="244">
        <v>52825</v>
      </c>
      <c r="W274" s="244">
        <v>59920</v>
      </c>
      <c r="X274" s="244">
        <v>61586</v>
      </c>
      <c r="Y274" s="244">
        <v>52584</v>
      </c>
      <c r="Z274" s="245">
        <v>508</v>
      </c>
      <c r="AA274" s="242">
        <v>0</v>
      </c>
      <c r="AB274" s="242">
        <v>0</v>
      </c>
      <c r="AC274" s="242">
        <v>0</v>
      </c>
      <c r="AD274" s="242">
        <v>0</v>
      </c>
      <c r="AE274" s="242">
        <v>0</v>
      </c>
      <c r="AF274" s="242">
        <v>0</v>
      </c>
      <c r="AG274" s="242">
        <v>0</v>
      </c>
      <c r="AH274" s="242">
        <v>0</v>
      </c>
      <c r="AI274" s="242">
        <v>0</v>
      </c>
    </row>
    <row r="275" spans="1:36" ht="15.75" x14ac:dyDescent="0.25">
      <c r="A275" s="63" t="s">
        <v>382</v>
      </c>
      <c r="B275" s="59" t="s">
        <v>820</v>
      </c>
      <c r="C275" s="59" t="s">
        <v>1584</v>
      </c>
      <c r="D275" s="1" t="s">
        <v>383</v>
      </c>
      <c r="E275" s="246">
        <f t="shared" si="5"/>
        <v>224410</v>
      </c>
      <c r="F275" s="242">
        <v>0</v>
      </c>
      <c r="G275" s="242">
        <v>0</v>
      </c>
      <c r="H275" s="242">
        <v>0</v>
      </c>
      <c r="I275" s="242">
        <v>0</v>
      </c>
      <c r="J275" s="242">
        <v>0</v>
      </c>
      <c r="K275" s="242">
        <v>0</v>
      </c>
      <c r="L275" s="242">
        <v>0</v>
      </c>
      <c r="M275" s="242">
        <v>0</v>
      </c>
      <c r="N275" s="242">
        <v>0</v>
      </c>
      <c r="O275" s="242">
        <v>0</v>
      </c>
      <c r="P275" s="242">
        <v>0</v>
      </c>
      <c r="Q275" s="242">
        <v>0</v>
      </c>
      <c r="R275" s="242">
        <v>0</v>
      </c>
      <c r="S275" s="242">
        <v>0</v>
      </c>
      <c r="T275" s="242">
        <v>0</v>
      </c>
      <c r="U275" s="242">
        <v>0</v>
      </c>
      <c r="V275" s="244">
        <v>52106</v>
      </c>
      <c r="W275" s="244">
        <v>59120</v>
      </c>
      <c r="X275" s="244">
        <v>60804</v>
      </c>
      <c r="Y275" s="244">
        <v>51880</v>
      </c>
      <c r="Z275" s="245">
        <v>500</v>
      </c>
      <c r="AA275" s="242">
        <v>0</v>
      </c>
      <c r="AB275" s="242">
        <v>0</v>
      </c>
      <c r="AC275" s="242">
        <v>0</v>
      </c>
      <c r="AD275" s="242">
        <v>0</v>
      </c>
      <c r="AE275" s="242">
        <v>0</v>
      </c>
      <c r="AF275" s="242">
        <v>0</v>
      </c>
      <c r="AG275" s="242">
        <v>0</v>
      </c>
      <c r="AH275" s="242">
        <v>0</v>
      </c>
      <c r="AI275" s="242">
        <v>0</v>
      </c>
    </row>
    <row r="276" spans="1:36" ht="16.5" thickBot="1" x14ac:dyDescent="0.3">
      <c r="A276" s="103" t="s">
        <v>1585</v>
      </c>
      <c r="B276" s="103"/>
      <c r="C276" s="104"/>
      <c r="D276" s="10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</row>
    <row r="277" spans="1:36" ht="32.25" thickTop="1" x14ac:dyDescent="0.25">
      <c r="A277" s="89" t="s">
        <v>197</v>
      </c>
      <c r="B277" s="90" t="s">
        <v>1586</v>
      </c>
      <c r="C277" s="90" t="s">
        <v>1039</v>
      </c>
      <c r="D277" s="92" t="s">
        <v>340</v>
      </c>
      <c r="E277" s="246">
        <f t="shared" si="5"/>
        <v>936520</v>
      </c>
      <c r="F277" s="242">
        <v>0</v>
      </c>
      <c r="G277" s="242">
        <v>0</v>
      </c>
      <c r="H277" s="244">
        <v>62237</v>
      </c>
      <c r="I277" s="244">
        <v>77728</v>
      </c>
      <c r="J277" s="244">
        <v>76143</v>
      </c>
      <c r="K277" s="244">
        <v>71742</v>
      </c>
      <c r="L277" s="244">
        <v>76339</v>
      </c>
      <c r="M277" s="244">
        <v>63994</v>
      </c>
      <c r="N277" s="244">
        <v>70625</v>
      </c>
      <c r="O277" s="244">
        <v>64420</v>
      </c>
      <c r="P277" s="244">
        <v>71710</v>
      </c>
      <c r="Q277" s="244">
        <v>73702</v>
      </c>
      <c r="R277" s="244">
        <v>76267</v>
      </c>
      <c r="S277" s="244">
        <v>75924</v>
      </c>
      <c r="T277" s="244">
        <v>75689</v>
      </c>
      <c r="U277" s="242">
        <v>0</v>
      </c>
      <c r="V277" s="242">
        <v>0</v>
      </c>
      <c r="W277" s="242">
        <v>0</v>
      </c>
      <c r="X277" s="242">
        <v>0</v>
      </c>
      <c r="Y277" s="242">
        <v>0</v>
      </c>
      <c r="Z277" s="242">
        <v>0</v>
      </c>
      <c r="AA277" s="242">
        <v>0</v>
      </c>
      <c r="AB277" s="242">
        <v>0</v>
      </c>
      <c r="AC277" s="242">
        <v>0</v>
      </c>
      <c r="AD277" s="242">
        <v>0</v>
      </c>
      <c r="AE277" s="242">
        <v>0</v>
      </c>
      <c r="AF277" s="242">
        <v>0</v>
      </c>
      <c r="AG277" s="242">
        <v>0</v>
      </c>
      <c r="AH277" s="242">
        <v>0</v>
      </c>
      <c r="AI277" s="242">
        <v>0</v>
      </c>
    </row>
    <row r="278" spans="1:36" ht="48" thickBot="1" x14ac:dyDescent="0.3">
      <c r="A278" s="109" t="s">
        <v>198</v>
      </c>
      <c r="B278" s="100" t="s">
        <v>1587</v>
      </c>
      <c r="C278" s="100" t="s">
        <v>1588</v>
      </c>
      <c r="D278" s="27" t="s">
        <v>117</v>
      </c>
      <c r="E278" s="246">
        <f t="shared" si="5"/>
        <v>551107</v>
      </c>
      <c r="F278" s="242">
        <v>0</v>
      </c>
      <c r="G278" s="242">
        <v>0</v>
      </c>
      <c r="H278" s="242">
        <v>0</v>
      </c>
      <c r="I278" s="242">
        <v>0</v>
      </c>
      <c r="J278" s="242">
        <v>0</v>
      </c>
      <c r="K278" s="242">
        <v>0</v>
      </c>
      <c r="L278" s="242">
        <v>0</v>
      </c>
      <c r="M278" s="242">
        <v>0</v>
      </c>
      <c r="N278" s="242">
        <v>0</v>
      </c>
      <c r="O278" s="242">
        <v>0</v>
      </c>
      <c r="P278" s="242">
        <v>0</v>
      </c>
      <c r="Q278" s="242">
        <v>0</v>
      </c>
      <c r="R278" s="242">
        <v>0</v>
      </c>
      <c r="S278" s="242">
        <v>0</v>
      </c>
      <c r="T278" s="242">
        <v>0</v>
      </c>
      <c r="U278" s="244">
        <v>73089</v>
      </c>
      <c r="V278" s="244">
        <v>70855</v>
      </c>
      <c r="W278" s="244">
        <v>64110</v>
      </c>
      <c r="X278" s="244">
        <v>66469</v>
      </c>
      <c r="Y278" s="244">
        <v>56781</v>
      </c>
      <c r="Z278" s="244">
        <v>30595</v>
      </c>
      <c r="AA278" s="244">
        <v>33087</v>
      </c>
      <c r="AB278" s="244">
        <v>27474</v>
      </c>
      <c r="AC278" s="244">
        <v>26077</v>
      </c>
      <c r="AD278" s="244">
        <v>22323</v>
      </c>
      <c r="AE278" s="244">
        <v>22449</v>
      </c>
      <c r="AF278" s="244">
        <v>18183</v>
      </c>
      <c r="AG278" s="244">
        <v>13907</v>
      </c>
      <c r="AH278" s="244">
        <v>14431</v>
      </c>
      <c r="AI278" s="244">
        <v>11277</v>
      </c>
    </row>
    <row r="279" spans="1:36" ht="32.25" thickTop="1" x14ac:dyDescent="0.25">
      <c r="A279" s="89" t="s">
        <v>199</v>
      </c>
      <c r="B279" s="90" t="s">
        <v>970</v>
      </c>
      <c r="C279" s="90" t="s">
        <v>466</v>
      </c>
      <c r="D279" s="92" t="s">
        <v>200</v>
      </c>
      <c r="E279" s="246">
        <f t="shared" si="5"/>
        <v>1248468</v>
      </c>
      <c r="F279" s="242">
        <v>0</v>
      </c>
      <c r="G279" s="242">
        <v>0</v>
      </c>
      <c r="H279" s="244">
        <v>61828</v>
      </c>
      <c r="I279" s="244">
        <v>77293</v>
      </c>
      <c r="J279" s="244">
        <v>75358</v>
      </c>
      <c r="K279" s="244">
        <v>71033</v>
      </c>
      <c r="L279" s="244">
        <v>75641</v>
      </c>
      <c r="M279" s="244">
        <v>68136</v>
      </c>
      <c r="N279" s="244">
        <v>69871</v>
      </c>
      <c r="O279" s="244">
        <v>63413</v>
      </c>
      <c r="P279" s="244">
        <v>70694</v>
      </c>
      <c r="Q279" s="244">
        <v>73530</v>
      </c>
      <c r="R279" s="244">
        <v>74967</v>
      </c>
      <c r="S279" s="244">
        <v>74080</v>
      </c>
      <c r="T279" s="244">
        <v>74171</v>
      </c>
      <c r="U279" s="244">
        <v>71048</v>
      </c>
      <c r="V279" s="244">
        <v>67913</v>
      </c>
      <c r="W279" s="244">
        <v>61390</v>
      </c>
      <c r="X279" s="244">
        <v>63701</v>
      </c>
      <c r="Y279" s="244">
        <v>54401</v>
      </c>
      <c r="Z279" s="242">
        <v>0</v>
      </c>
      <c r="AA279" s="242">
        <v>0</v>
      </c>
      <c r="AB279" s="242">
        <v>0</v>
      </c>
      <c r="AC279" s="242">
        <v>0</v>
      </c>
      <c r="AD279" s="242">
        <v>0</v>
      </c>
      <c r="AE279" s="242">
        <v>0</v>
      </c>
      <c r="AF279" s="242">
        <v>0</v>
      </c>
      <c r="AG279" s="242">
        <v>0</v>
      </c>
      <c r="AH279" s="242">
        <v>0</v>
      </c>
      <c r="AI279" s="242">
        <v>0</v>
      </c>
    </row>
    <row r="280" spans="1:36" ht="15.75" x14ac:dyDescent="0.25">
      <c r="A280" s="93" t="s">
        <v>311</v>
      </c>
      <c r="B280" s="94" t="s">
        <v>1043</v>
      </c>
      <c r="C280" s="115" t="s">
        <v>997</v>
      </c>
      <c r="D280" s="95" t="s">
        <v>350</v>
      </c>
      <c r="E280" s="246">
        <f t="shared" si="5"/>
        <v>193832</v>
      </c>
      <c r="F280" s="242">
        <v>0</v>
      </c>
      <c r="G280" s="242">
        <v>0</v>
      </c>
      <c r="H280" s="242">
        <v>0</v>
      </c>
      <c r="I280" s="242">
        <v>0</v>
      </c>
      <c r="J280" s="242">
        <v>0</v>
      </c>
      <c r="K280" s="242">
        <v>0</v>
      </c>
      <c r="L280" s="242">
        <v>0</v>
      </c>
      <c r="M280" s="242">
        <v>0</v>
      </c>
      <c r="N280" s="242">
        <v>0</v>
      </c>
      <c r="O280" s="242">
        <v>0</v>
      </c>
      <c r="P280" s="242">
        <v>0</v>
      </c>
      <c r="Q280" s="242">
        <v>0</v>
      </c>
      <c r="R280" s="242">
        <v>0</v>
      </c>
      <c r="S280" s="242">
        <v>0</v>
      </c>
      <c r="T280" s="242">
        <v>0</v>
      </c>
      <c r="U280" s="242">
        <v>0</v>
      </c>
      <c r="V280" s="242">
        <v>0</v>
      </c>
      <c r="W280" s="242">
        <v>0</v>
      </c>
      <c r="X280" s="242">
        <v>0</v>
      </c>
      <c r="Y280" s="242">
        <v>0</v>
      </c>
      <c r="Z280" s="244">
        <v>31607</v>
      </c>
      <c r="AA280" s="244">
        <v>34629</v>
      </c>
      <c r="AB280" s="244">
        <v>28877</v>
      </c>
      <c r="AC280" s="244">
        <v>23340</v>
      </c>
      <c r="AD280" s="244">
        <v>17956</v>
      </c>
      <c r="AE280" s="244">
        <v>16524</v>
      </c>
      <c r="AF280" s="244">
        <v>14148</v>
      </c>
      <c r="AG280" s="244">
        <v>9892</v>
      </c>
      <c r="AH280" s="244">
        <v>9322</v>
      </c>
      <c r="AI280" s="244">
        <v>7537</v>
      </c>
    </row>
    <row r="281" spans="1:36" ht="15.75" x14ac:dyDescent="0.25">
      <c r="A281" s="93" t="s">
        <v>312</v>
      </c>
      <c r="B281" s="94" t="s">
        <v>1589</v>
      </c>
      <c r="C281" s="115" t="s">
        <v>997</v>
      </c>
      <c r="D281" s="95" t="s">
        <v>286</v>
      </c>
      <c r="E281" s="246">
        <f t="shared" si="5"/>
        <v>188560</v>
      </c>
      <c r="F281" s="242">
        <v>0</v>
      </c>
      <c r="G281" s="242">
        <v>0</v>
      </c>
      <c r="H281" s="242">
        <v>0</v>
      </c>
      <c r="I281" s="242">
        <v>0</v>
      </c>
      <c r="J281" s="242">
        <v>0</v>
      </c>
      <c r="K281" s="242">
        <v>0</v>
      </c>
      <c r="L281" s="242">
        <v>0</v>
      </c>
      <c r="M281" s="242">
        <v>0</v>
      </c>
      <c r="N281" s="242">
        <v>0</v>
      </c>
      <c r="O281" s="242">
        <v>0</v>
      </c>
      <c r="P281" s="242">
        <v>0</v>
      </c>
      <c r="Q281" s="242">
        <v>0</v>
      </c>
      <c r="R281" s="242">
        <v>0</v>
      </c>
      <c r="S281" s="242">
        <v>0</v>
      </c>
      <c r="T281" s="242">
        <v>0</v>
      </c>
      <c r="U281" s="242">
        <v>0</v>
      </c>
      <c r="V281" s="242">
        <v>0</v>
      </c>
      <c r="W281" s="242">
        <v>0</v>
      </c>
      <c r="X281" s="242">
        <v>0</v>
      </c>
      <c r="Y281" s="242">
        <v>0</v>
      </c>
      <c r="Z281" s="244">
        <v>31607</v>
      </c>
      <c r="AA281" s="244">
        <v>34629</v>
      </c>
      <c r="AB281" s="244">
        <v>28877</v>
      </c>
      <c r="AC281" s="244">
        <v>22766</v>
      </c>
      <c r="AD281" s="244">
        <v>17154</v>
      </c>
      <c r="AE281" s="244">
        <v>15502</v>
      </c>
      <c r="AF281" s="244">
        <v>13382</v>
      </c>
      <c r="AG281" s="244">
        <v>9153</v>
      </c>
      <c r="AH281" s="244">
        <v>8569</v>
      </c>
      <c r="AI281" s="244">
        <v>6921</v>
      </c>
    </row>
    <row r="282" spans="1:36" ht="15.75" x14ac:dyDescent="0.25">
      <c r="A282" s="93" t="s">
        <v>313</v>
      </c>
      <c r="B282" s="94" t="s">
        <v>1590</v>
      </c>
      <c r="C282" s="115" t="s">
        <v>997</v>
      </c>
      <c r="D282" s="95" t="s">
        <v>286</v>
      </c>
      <c r="E282" s="246">
        <f t="shared" si="5"/>
        <v>199627</v>
      </c>
      <c r="F282" s="242">
        <v>0</v>
      </c>
      <c r="G282" s="242">
        <v>0</v>
      </c>
      <c r="H282" s="242">
        <v>0</v>
      </c>
      <c r="I282" s="242">
        <v>0</v>
      </c>
      <c r="J282" s="242">
        <v>0</v>
      </c>
      <c r="K282" s="242">
        <v>0</v>
      </c>
      <c r="L282" s="242">
        <v>0</v>
      </c>
      <c r="M282" s="242">
        <v>0</v>
      </c>
      <c r="N282" s="242">
        <v>0</v>
      </c>
      <c r="O282" s="242">
        <v>0</v>
      </c>
      <c r="P282" s="242">
        <v>0</v>
      </c>
      <c r="Q282" s="242">
        <v>0</v>
      </c>
      <c r="R282" s="242">
        <v>0</v>
      </c>
      <c r="S282" s="242">
        <v>0</v>
      </c>
      <c r="T282" s="242">
        <v>0</v>
      </c>
      <c r="U282" s="242">
        <v>0</v>
      </c>
      <c r="V282" s="242">
        <v>0</v>
      </c>
      <c r="W282" s="242">
        <v>0</v>
      </c>
      <c r="X282" s="242">
        <v>0</v>
      </c>
      <c r="Y282" s="242">
        <v>0</v>
      </c>
      <c r="Z282" s="244">
        <v>31607</v>
      </c>
      <c r="AA282" s="244">
        <v>34629</v>
      </c>
      <c r="AB282" s="244">
        <v>28877</v>
      </c>
      <c r="AC282" s="244">
        <v>23987</v>
      </c>
      <c r="AD282" s="244">
        <v>18903</v>
      </c>
      <c r="AE282" s="244">
        <v>17722</v>
      </c>
      <c r="AF282" s="244">
        <v>14994</v>
      </c>
      <c r="AG282" s="244">
        <v>10594</v>
      </c>
      <c r="AH282" s="244">
        <v>10168</v>
      </c>
      <c r="AI282" s="244">
        <v>8146</v>
      </c>
    </row>
    <row r="283" spans="1:36" ht="16.5" x14ac:dyDescent="0.25">
      <c r="A283" s="93" t="s">
        <v>314</v>
      </c>
      <c r="B283" s="94" t="s">
        <v>1044</v>
      </c>
      <c r="C283" s="115" t="s">
        <v>997</v>
      </c>
      <c r="D283" s="95" t="s">
        <v>286</v>
      </c>
      <c r="E283" s="246">
        <f t="shared" si="5"/>
        <v>195842</v>
      </c>
      <c r="F283" s="242">
        <v>0</v>
      </c>
      <c r="G283" s="242">
        <v>0</v>
      </c>
      <c r="H283" s="242">
        <v>0</v>
      </c>
      <c r="I283" s="242">
        <v>0</v>
      </c>
      <c r="J283" s="242">
        <v>0</v>
      </c>
      <c r="K283" s="242">
        <v>0</v>
      </c>
      <c r="L283" s="242">
        <v>0</v>
      </c>
      <c r="M283" s="242">
        <v>0</v>
      </c>
      <c r="N283" s="242">
        <v>0</v>
      </c>
      <c r="O283" s="242">
        <v>0</v>
      </c>
      <c r="P283" s="242">
        <v>0</v>
      </c>
      <c r="Q283" s="242">
        <v>0</v>
      </c>
      <c r="R283" s="242">
        <v>0</v>
      </c>
      <c r="S283" s="242">
        <v>0</v>
      </c>
      <c r="T283" s="242">
        <v>0</v>
      </c>
      <c r="U283" s="242">
        <v>0</v>
      </c>
      <c r="V283" s="242">
        <v>0</v>
      </c>
      <c r="W283" s="242">
        <v>0</v>
      </c>
      <c r="X283" s="242">
        <v>0</v>
      </c>
      <c r="Y283" s="242">
        <v>0</v>
      </c>
      <c r="Z283" s="244">
        <v>31607</v>
      </c>
      <c r="AA283" s="244">
        <v>34629</v>
      </c>
      <c r="AB283" s="244">
        <v>28877</v>
      </c>
      <c r="AC283" s="244">
        <v>23576</v>
      </c>
      <c r="AD283" s="244">
        <v>18268</v>
      </c>
      <c r="AE283" s="244">
        <v>16869</v>
      </c>
      <c r="AF283" s="244">
        <v>14390</v>
      </c>
      <c r="AG283" s="244">
        <v>10171</v>
      </c>
      <c r="AH283" s="244">
        <v>9699</v>
      </c>
      <c r="AI283" s="244">
        <v>7756</v>
      </c>
      <c r="AJ283" t="s">
        <v>1846</v>
      </c>
    </row>
    <row r="284" spans="1:36" ht="15.75" x14ac:dyDescent="0.25">
      <c r="A284" s="93" t="s">
        <v>315</v>
      </c>
      <c r="B284" s="94" t="s">
        <v>1591</v>
      </c>
      <c r="C284" s="115" t="s">
        <v>997</v>
      </c>
      <c r="D284" s="95" t="s">
        <v>286</v>
      </c>
      <c r="E284" s="246">
        <f t="shared" si="5"/>
        <v>203981</v>
      </c>
      <c r="F284" s="242">
        <v>0</v>
      </c>
      <c r="G284" s="242">
        <v>0</v>
      </c>
      <c r="H284" s="242">
        <v>0</v>
      </c>
      <c r="I284" s="242">
        <v>0</v>
      </c>
      <c r="J284" s="242">
        <v>0</v>
      </c>
      <c r="K284" s="242">
        <v>0</v>
      </c>
      <c r="L284" s="242">
        <v>0</v>
      </c>
      <c r="M284" s="242">
        <v>0</v>
      </c>
      <c r="N284" s="242">
        <v>0</v>
      </c>
      <c r="O284" s="242">
        <v>0</v>
      </c>
      <c r="P284" s="242">
        <v>0</v>
      </c>
      <c r="Q284" s="242">
        <v>0</v>
      </c>
      <c r="R284" s="242">
        <v>0</v>
      </c>
      <c r="S284" s="242">
        <v>0</v>
      </c>
      <c r="T284" s="242">
        <v>0</v>
      </c>
      <c r="U284" s="242">
        <v>0</v>
      </c>
      <c r="V284" s="242">
        <v>0</v>
      </c>
      <c r="W284" s="242">
        <v>0</v>
      </c>
      <c r="X284" s="242">
        <v>0</v>
      </c>
      <c r="Y284" s="242">
        <v>0</v>
      </c>
      <c r="Z284" s="244">
        <v>31607</v>
      </c>
      <c r="AA284" s="244">
        <v>34629</v>
      </c>
      <c r="AB284" s="244">
        <v>28877</v>
      </c>
      <c r="AC284" s="244">
        <v>24560</v>
      </c>
      <c r="AD284" s="244">
        <v>19657</v>
      </c>
      <c r="AE284" s="244">
        <v>18564</v>
      </c>
      <c r="AF284" s="244">
        <v>15721</v>
      </c>
      <c r="AG284" s="244">
        <v>11083</v>
      </c>
      <c r="AH284" s="244">
        <v>10678</v>
      </c>
      <c r="AI284" s="244">
        <v>8605</v>
      </c>
    </row>
    <row r="285" spans="1:36" ht="16.5" thickBot="1" x14ac:dyDescent="0.3">
      <c r="A285" s="110" t="s">
        <v>316</v>
      </c>
      <c r="B285" s="111" t="s">
        <v>1592</v>
      </c>
      <c r="C285" s="114" t="s">
        <v>1462</v>
      </c>
      <c r="D285" s="112" t="s">
        <v>286</v>
      </c>
      <c r="E285" s="246">
        <f t="shared" si="5"/>
        <v>203371</v>
      </c>
      <c r="F285" s="242">
        <v>0</v>
      </c>
      <c r="G285" s="242">
        <v>0</v>
      </c>
      <c r="H285" s="242">
        <v>0</v>
      </c>
      <c r="I285" s="242">
        <v>0</v>
      </c>
      <c r="J285" s="242">
        <v>0</v>
      </c>
      <c r="K285" s="242">
        <v>0</v>
      </c>
      <c r="L285" s="242">
        <v>0</v>
      </c>
      <c r="M285" s="242">
        <v>0</v>
      </c>
      <c r="N285" s="242">
        <v>0</v>
      </c>
      <c r="O285" s="242">
        <v>0</v>
      </c>
      <c r="P285" s="242">
        <v>0</v>
      </c>
      <c r="Q285" s="242">
        <v>0</v>
      </c>
      <c r="R285" s="242">
        <v>0</v>
      </c>
      <c r="S285" s="242">
        <v>0</v>
      </c>
      <c r="T285" s="242">
        <v>0</v>
      </c>
      <c r="U285" s="242">
        <v>0</v>
      </c>
      <c r="V285" s="242">
        <v>0</v>
      </c>
      <c r="W285" s="242">
        <v>0</v>
      </c>
      <c r="X285" s="242">
        <v>0</v>
      </c>
      <c r="Y285" s="242">
        <v>0</v>
      </c>
      <c r="Z285" s="244">
        <v>31607</v>
      </c>
      <c r="AA285" s="244">
        <v>34629</v>
      </c>
      <c r="AB285" s="244">
        <v>28877</v>
      </c>
      <c r="AC285" s="244">
        <v>24415</v>
      </c>
      <c r="AD285" s="244">
        <v>19533</v>
      </c>
      <c r="AE285" s="244">
        <v>18417</v>
      </c>
      <c r="AF285" s="244">
        <v>15581</v>
      </c>
      <c r="AG285" s="244">
        <v>10991</v>
      </c>
      <c r="AH285" s="244">
        <v>10684</v>
      </c>
      <c r="AI285" s="244">
        <v>8637</v>
      </c>
    </row>
    <row r="286" spans="1:36" s="52" customFormat="1" ht="17.25" thickTop="1" thickBot="1" x14ac:dyDescent="0.3">
      <c r="A286" s="177" t="s">
        <v>1086</v>
      </c>
      <c r="B286" s="178" t="s">
        <v>1384</v>
      </c>
      <c r="C286" s="213" t="s">
        <v>997</v>
      </c>
      <c r="D286" s="179" t="s">
        <v>543</v>
      </c>
      <c r="E286" s="246">
        <f t="shared" si="5"/>
        <v>125116</v>
      </c>
      <c r="F286" s="242">
        <v>0</v>
      </c>
      <c r="G286" s="242">
        <v>0</v>
      </c>
      <c r="H286" s="242">
        <v>0</v>
      </c>
      <c r="I286" s="242">
        <v>0</v>
      </c>
      <c r="J286" s="242">
        <v>0</v>
      </c>
      <c r="K286" s="242">
        <v>0</v>
      </c>
      <c r="L286" s="242">
        <v>0</v>
      </c>
      <c r="M286" s="242">
        <v>0</v>
      </c>
      <c r="N286" s="242">
        <v>0</v>
      </c>
      <c r="O286" s="242">
        <v>0</v>
      </c>
      <c r="P286" s="242">
        <v>0</v>
      </c>
      <c r="Q286" s="242">
        <v>0</v>
      </c>
      <c r="R286" s="242">
        <v>0</v>
      </c>
      <c r="S286" s="242">
        <v>0</v>
      </c>
      <c r="T286" s="242">
        <v>0</v>
      </c>
      <c r="U286" s="242">
        <v>0</v>
      </c>
      <c r="V286" s="242">
        <v>0</v>
      </c>
      <c r="W286" s="242">
        <v>0</v>
      </c>
      <c r="X286" s="242">
        <v>0</v>
      </c>
      <c r="Y286" s="242">
        <v>0</v>
      </c>
      <c r="Z286" s="242">
        <v>0</v>
      </c>
      <c r="AA286" s="242">
        <v>0</v>
      </c>
      <c r="AB286" s="242">
        <v>0</v>
      </c>
      <c r="AC286" s="244">
        <v>25329</v>
      </c>
      <c r="AD286" s="244">
        <v>21740</v>
      </c>
      <c r="AE286" s="244">
        <v>21775</v>
      </c>
      <c r="AF286" s="244">
        <v>17660</v>
      </c>
      <c r="AG286" s="244">
        <v>13541</v>
      </c>
      <c r="AH286" s="244">
        <v>14087</v>
      </c>
      <c r="AI286" s="244">
        <v>10984</v>
      </c>
    </row>
    <row r="287" spans="1:36" ht="29.25" thickTop="1" x14ac:dyDescent="0.25">
      <c r="A287" s="106" t="s">
        <v>134</v>
      </c>
      <c r="B287" s="90" t="s">
        <v>848</v>
      </c>
      <c r="C287" s="90" t="s">
        <v>450</v>
      </c>
      <c r="D287" s="92" t="s">
        <v>334</v>
      </c>
      <c r="E287" s="246">
        <f t="shared" si="5"/>
        <v>471306</v>
      </c>
      <c r="F287" s="242">
        <v>0</v>
      </c>
      <c r="G287" s="242">
        <v>0</v>
      </c>
      <c r="H287" s="244">
        <v>56132</v>
      </c>
      <c r="I287" s="244">
        <v>70579</v>
      </c>
      <c r="J287" s="244">
        <v>72151</v>
      </c>
      <c r="K287" s="244">
        <v>67103</v>
      </c>
      <c r="L287" s="244">
        <v>71923</v>
      </c>
      <c r="M287" s="244">
        <v>65973</v>
      </c>
      <c r="N287" s="244">
        <v>67445</v>
      </c>
      <c r="O287" s="245">
        <v>0</v>
      </c>
      <c r="P287" s="242">
        <v>0</v>
      </c>
      <c r="Q287" s="242">
        <v>0</v>
      </c>
      <c r="R287" s="242">
        <v>0</v>
      </c>
      <c r="S287" s="242">
        <v>0</v>
      </c>
      <c r="T287" s="242">
        <v>0</v>
      </c>
      <c r="U287" s="242">
        <v>0</v>
      </c>
      <c r="V287" s="242">
        <v>0</v>
      </c>
      <c r="W287" s="242">
        <v>0</v>
      </c>
      <c r="X287" s="242">
        <v>0</v>
      </c>
      <c r="Y287" s="242">
        <v>0</v>
      </c>
      <c r="Z287" s="242">
        <v>0</v>
      </c>
      <c r="AA287" s="242">
        <v>0</v>
      </c>
      <c r="AB287" s="242">
        <v>0</v>
      </c>
      <c r="AC287" s="242">
        <v>0</v>
      </c>
      <c r="AD287" s="242">
        <v>0</v>
      </c>
      <c r="AE287" s="242">
        <v>0</v>
      </c>
      <c r="AF287" s="242">
        <v>0</v>
      </c>
      <c r="AG287" s="242">
        <v>0</v>
      </c>
      <c r="AH287" s="242">
        <v>0</v>
      </c>
      <c r="AI287" s="242">
        <v>0</v>
      </c>
    </row>
    <row r="288" spans="1:36" s="52" customFormat="1" ht="16.5" thickBot="1" x14ac:dyDescent="0.3">
      <c r="A288" s="155" t="s">
        <v>971</v>
      </c>
      <c r="B288" s="180" t="s">
        <v>1385</v>
      </c>
      <c r="C288" s="181" t="s">
        <v>1459</v>
      </c>
      <c r="D288" s="157" t="s">
        <v>542</v>
      </c>
      <c r="E288" s="246">
        <f t="shared" si="5"/>
        <v>125606</v>
      </c>
      <c r="F288" s="242">
        <v>0</v>
      </c>
      <c r="G288" s="242">
        <v>0</v>
      </c>
      <c r="H288" s="251">
        <v>0</v>
      </c>
      <c r="I288" s="251">
        <v>0</v>
      </c>
      <c r="J288" s="251">
        <v>0</v>
      </c>
      <c r="K288" s="251">
        <v>0</v>
      </c>
      <c r="L288" s="251">
        <v>0</v>
      </c>
      <c r="M288" s="251">
        <v>0</v>
      </c>
      <c r="N288" s="251">
        <v>0</v>
      </c>
      <c r="O288" s="251">
        <v>0</v>
      </c>
      <c r="P288" s="251">
        <v>0</v>
      </c>
      <c r="Q288" s="251">
        <v>0</v>
      </c>
      <c r="R288" s="251">
        <v>0</v>
      </c>
      <c r="S288" s="251">
        <v>0</v>
      </c>
      <c r="T288" s="251">
        <v>0</v>
      </c>
      <c r="U288" s="251">
        <v>0</v>
      </c>
      <c r="V288" s="251">
        <v>0</v>
      </c>
      <c r="W288" s="251">
        <v>0</v>
      </c>
      <c r="X288" s="251">
        <v>0</v>
      </c>
      <c r="Y288" s="251">
        <v>0</v>
      </c>
      <c r="Z288" s="251">
        <v>0</v>
      </c>
      <c r="AA288" s="251">
        <v>0</v>
      </c>
      <c r="AB288" s="251">
        <v>0</v>
      </c>
      <c r="AC288" s="244">
        <v>25414</v>
      </c>
      <c r="AD288" s="244">
        <v>21773</v>
      </c>
      <c r="AE288" s="244">
        <v>21831</v>
      </c>
      <c r="AF288" s="244">
        <v>17710</v>
      </c>
      <c r="AG288" s="244">
        <v>13604</v>
      </c>
      <c r="AH288" s="244">
        <v>14198</v>
      </c>
      <c r="AI288" s="244">
        <v>11076</v>
      </c>
    </row>
    <row r="289" spans="1:35" s="52" customFormat="1" ht="17.25" thickTop="1" thickBot="1" x14ac:dyDescent="0.3">
      <c r="A289" s="177" t="s">
        <v>1425</v>
      </c>
      <c r="B289" s="178" t="s">
        <v>1386</v>
      </c>
      <c r="C289" s="213" t="s">
        <v>997</v>
      </c>
      <c r="D289" s="179" t="s">
        <v>542</v>
      </c>
      <c r="E289" s="246">
        <f t="shared" si="5"/>
        <v>124644</v>
      </c>
      <c r="F289" s="242">
        <v>0</v>
      </c>
      <c r="G289" s="242">
        <v>0</v>
      </c>
      <c r="H289" s="251">
        <v>0</v>
      </c>
      <c r="I289" s="251">
        <v>0</v>
      </c>
      <c r="J289" s="251">
        <v>0</v>
      </c>
      <c r="K289" s="251">
        <v>0</v>
      </c>
      <c r="L289" s="251">
        <v>0</v>
      </c>
      <c r="M289" s="251">
        <v>0</v>
      </c>
      <c r="N289" s="251">
        <v>0</v>
      </c>
      <c r="O289" s="251">
        <v>0</v>
      </c>
      <c r="P289" s="251">
        <v>0</v>
      </c>
      <c r="Q289" s="251">
        <v>0</v>
      </c>
      <c r="R289" s="251">
        <v>0</v>
      </c>
      <c r="S289" s="251">
        <v>0</v>
      </c>
      <c r="T289" s="251">
        <v>0</v>
      </c>
      <c r="U289" s="251">
        <v>0</v>
      </c>
      <c r="V289" s="251">
        <v>0</v>
      </c>
      <c r="W289" s="251">
        <v>0</v>
      </c>
      <c r="X289" s="251">
        <v>0</v>
      </c>
      <c r="Y289" s="251">
        <v>0</v>
      </c>
      <c r="Z289" s="251">
        <v>0</v>
      </c>
      <c r="AA289" s="251">
        <v>0</v>
      </c>
      <c r="AB289" s="251">
        <v>0</v>
      </c>
      <c r="AC289" s="244">
        <v>25175</v>
      </c>
      <c r="AD289" s="244">
        <v>21597</v>
      </c>
      <c r="AE289" s="244">
        <v>21648</v>
      </c>
      <c r="AF289" s="244">
        <v>17544</v>
      </c>
      <c r="AG289" s="244">
        <v>13545</v>
      </c>
      <c r="AH289" s="244">
        <v>14131</v>
      </c>
      <c r="AI289" s="244">
        <v>11004</v>
      </c>
    </row>
    <row r="290" spans="1:35" ht="16.5" thickTop="1" x14ac:dyDescent="0.25">
      <c r="A290" s="182" t="s">
        <v>1003</v>
      </c>
      <c r="B290" s="183" t="s">
        <v>821</v>
      </c>
      <c r="C290" s="184" t="s">
        <v>1387</v>
      </c>
      <c r="D290" s="185" t="s">
        <v>526</v>
      </c>
      <c r="E290" s="246">
        <f t="shared" si="5"/>
        <v>87137</v>
      </c>
      <c r="F290" s="242">
        <v>0</v>
      </c>
      <c r="G290" s="242">
        <v>0</v>
      </c>
      <c r="H290" s="242">
        <v>0</v>
      </c>
      <c r="I290" s="242">
        <v>0</v>
      </c>
      <c r="J290" s="242">
        <v>0</v>
      </c>
      <c r="K290" s="242">
        <v>0</v>
      </c>
      <c r="L290" s="242">
        <v>0</v>
      </c>
      <c r="M290" s="242">
        <v>0</v>
      </c>
      <c r="N290" s="242">
        <v>0</v>
      </c>
      <c r="O290" s="242">
        <v>0</v>
      </c>
      <c r="P290" s="242">
        <v>0</v>
      </c>
      <c r="Q290" s="242">
        <v>0</v>
      </c>
      <c r="R290" s="242">
        <v>0</v>
      </c>
      <c r="S290" s="242">
        <v>0</v>
      </c>
      <c r="T290" s="242">
        <v>0</v>
      </c>
      <c r="U290" s="242">
        <v>0</v>
      </c>
      <c r="V290" s="242">
        <v>0</v>
      </c>
      <c r="W290" s="242">
        <v>0</v>
      </c>
      <c r="X290" s="242">
        <v>0</v>
      </c>
      <c r="Y290" s="242">
        <v>0</v>
      </c>
      <c r="Z290" s="244">
        <v>29155</v>
      </c>
      <c r="AA290" s="244">
        <v>31741</v>
      </c>
      <c r="AB290" s="244">
        <v>26241</v>
      </c>
      <c r="AC290" s="242">
        <v>0</v>
      </c>
      <c r="AD290" s="242">
        <v>0</v>
      </c>
      <c r="AE290" s="242">
        <v>0</v>
      </c>
      <c r="AF290" s="242">
        <v>0</v>
      </c>
      <c r="AG290" s="242">
        <v>0</v>
      </c>
      <c r="AH290" s="242">
        <v>0</v>
      </c>
      <c r="AI290" s="242">
        <v>0</v>
      </c>
    </row>
    <row r="291" spans="1:35" s="52" customFormat="1" ht="16.5" thickBot="1" x14ac:dyDescent="0.3">
      <c r="A291" s="174" t="s">
        <v>557</v>
      </c>
      <c r="B291" s="186" t="s">
        <v>1388</v>
      </c>
      <c r="C291" s="187" t="s">
        <v>1419</v>
      </c>
      <c r="D291" s="176" t="s">
        <v>542</v>
      </c>
      <c r="E291" s="246">
        <f t="shared" si="5"/>
        <v>125306</v>
      </c>
      <c r="F291" s="242">
        <v>0</v>
      </c>
      <c r="G291" s="242">
        <v>0</v>
      </c>
      <c r="H291" s="251">
        <v>0</v>
      </c>
      <c r="I291" s="251">
        <v>0</v>
      </c>
      <c r="J291" s="251">
        <v>0</v>
      </c>
      <c r="K291" s="251">
        <v>0</v>
      </c>
      <c r="L291" s="251">
        <v>0</v>
      </c>
      <c r="M291" s="251">
        <v>0</v>
      </c>
      <c r="N291" s="251">
        <v>0</v>
      </c>
      <c r="O291" s="251">
        <v>0</v>
      </c>
      <c r="P291" s="251">
        <v>0</v>
      </c>
      <c r="Q291" s="251">
        <v>0</v>
      </c>
      <c r="R291" s="251">
        <v>0</v>
      </c>
      <c r="S291" s="251">
        <v>0</v>
      </c>
      <c r="T291" s="251">
        <v>0</v>
      </c>
      <c r="U291" s="251">
        <v>0</v>
      </c>
      <c r="V291" s="251">
        <v>0</v>
      </c>
      <c r="W291" s="251">
        <v>0</v>
      </c>
      <c r="X291" s="251">
        <v>0</v>
      </c>
      <c r="Y291" s="251">
        <v>0</v>
      </c>
      <c r="Z291" s="251">
        <v>0</v>
      </c>
      <c r="AA291" s="251">
        <v>0</v>
      </c>
      <c r="AB291" s="251">
        <v>0</v>
      </c>
      <c r="AC291" s="244">
        <v>25304</v>
      </c>
      <c r="AD291" s="244">
        <v>21708</v>
      </c>
      <c r="AE291" s="244">
        <v>21691</v>
      </c>
      <c r="AF291" s="244">
        <v>17635</v>
      </c>
      <c r="AG291" s="244">
        <v>13647</v>
      </c>
      <c r="AH291" s="244">
        <v>14227</v>
      </c>
      <c r="AI291" s="244">
        <v>11094</v>
      </c>
    </row>
    <row r="292" spans="1:35" ht="29.25" thickTop="1" x14ac:dyDescent="0.25">
      <c r="A292" s="106" t="s">
        <v>1004</v>
      </c>
      <c r="B292" s="91" t="s">
        <v>822</v>
      </c>
      <c r="C292" s="90" t="s">
        <v>449</v>
      </c>
      <c r="D292" s="92" t="s">
        <v>526</v>
      </c>
      <c r="E292" s="246">
        <f t="shared" si="5"/>
        <v>86734</v>
      </c>
      <c r="F292" s="242">
        <v>0</v>
      </c>
      <c r="G292" s="242">
        <v>0</v>
      </c>
      <c r="H292" s="242">
        <v>0</v>
      </c>
      <c r="I292" s="242">
        <v>0</v>
      </c>
      <c r="J292" s="242">
        <v>0</v>
      </c>
      <c r="K292" s="242">
        <v>0</v>
      </c>
      <c r="L292" s="242">
        <v>0</v>
      </c>
      <c r="M292" s="242">
        <v>0</v>
      </c>
      <c r="N292" s="242">
        <v>0</v>
      </c>
      <c r="O292" s="242">
        <v>0</v>
      </c>
      <c r="P292" s="242">
        <v>0</v>
      </c>
      <c r="Q292" s="242">
        <v>0</v>
      </c>
      <c r="R292" s="242">
        <v>0</v>
      </c>
      <c r="S292" s="242">
        <v>0</v>
      </c>
      <c r="T292" s="242">
        <v>0</v>
      </c>
      <c r="U292" s="242">
        <v>0</v>
      </c>
      <c r="V292" s="242">
        <v>0</v>
      </c>
      <c r="W292" s="242">
        <v>0</v>
      </c>
      <c r="X292" s="242">
        <v>0</v>
      </c>
      <c r="Y292" s="242">
        <v>0</v>
      </c>
      <c r="Z292" s="246">
        <v>29115</v>
      </c>
      <c r="AA292" s="246">
        <v>31424</v>
      </c>
      <c r="AB292" s="246">
        <v>26195</v>
      </c>
      <c r="AC292" s="242">
        <v>0</v>
      </c>
      <c r="AD292" s="242">
        <v>0</v>
      </c>
      <c r="AE292" s="242">
        <v>0</v>
      </c>
      <c r="AF292" s="242">
        <v>0</v>
      </c>
      <c r="AG292" s="242">
        <v>0</v>
      </c>
      <c r="AH292" s="242">
        <v>0</v>
      </c>
      <c r="AI292" s="242">
        <v>0</v>
      </c>
    </row>
    <row r="293" spans="1:35" s="52" customFormat="1" ht="16.5" thickBot="1" x14ac:dyDescent="0.3">
      <c r="A293" s="167" t="s">
        <v>558</v>
      </c>
      <c r="B293" s="188" t="s">
        <v>1389</v>
      </c>
      <c r="C293" s="189" t="s">
        <v>1419</v>
      </c>
      <c r="D293" s="169" t="s">
        <v>542</v>
      </c>
      <c r="E293" s="246">
        <f t="shared" si="5"/>
        <v>125125</v>
      </c>
      <c r="F293" s="242">
        <v>0</v>
      </c>
      <c r="G293" s="242">
        <v>0</v>
      </c>
      <c r="H293" s="251">
        <v>0</v>
      </c>
      <c r="I293" s="251">
        <v>0</v>
      </c>
      <c r="J293" s="251">
        <v>0</v>
      </c>
      <c r="K293" s="251">
        <v>0</v>
      </c>
      <c r="L293" s="251">
        <v>0</v>
      </c>
      <c r="M293" s="251">
        <v>0</v>
      </c>
      <c r="N293" s="251">
        <v>0</v>
      </c>
      <c r="O293" s="251">
        <v>0</v>
      </c>
      <c r="P293" s="251">
        <v>0</v>
      </c>
      <c r="Q293" s="251">
        <v>0</v>
      </c>
      <c r="R293" s="251">
        <v>0</v>
      </c>
      <c r="S293" s="251">
        <v>0</v>
      </c>
      <c r="T293" s="251">
        <v>0</v>
      </c>
      <c r="U293" s="251">
        <v>0</v>
      </c>
      <c r="V293" s="251">
        <v>0</v>
      </c>
      <c r="W293" s="251">
        <v>0</v>
      </c>
      <c r="X293" s="251">
        <v>0</v>
      </c>
      <c r="Y293" s="251">
        <v>0</v>
      </c>
      <c r="Z293" s="251">
        <v>0</v>
      </c>
      <c r="AA293" s="251">
        <v>0</v>
      </c>
      <c r="AB293" s="251">
        <v>0</v>
      </c>
      <c r="AC293" s="244">
        <v>25239</v>
      </c>
      <c r="AD293" s="244">
        <v>21658</v>
      </c>
      <c r="AE293" s="244">
        <v>21679</v>
      </c>
      <c r="AF293" s="244">
        <v>17623</v>
      </c>
      <c r="AG293" s="244">
        <v>13634</v>
      </c>
      <c r="AH293" s="244">
        <v>14215</v>
      </c>
      <c r="AI293" s="244">
        <v>11077</v>
      </c>
    </row>
    <row r="294" spans="1:35" s="52" customFormat="1" ht="29.25" thickTop="1" x14ac:dyDescent="0.25">
      <c r="A294" s="158" t="s">
        <v>1087</v>
      </c>
      <c r="B294" s="190" t="s">
        <v>966</v>
      </c>
      <c r="C294" s="191" t="s">
        <v>1459</v>
      </c>
      <c r="D294" s="160" t="s">
        <v>542</v>
      </c>
      <c r="E294" s="246">
        <f t="shared" si="5"/>
        <v>96020</v>
      </c>
      <c r="F294" s="242">
        <v>0</v>
      </c>
      <c r="G294" s="242">
        <v>0</v>
      </c>
      <c r="H294" s="251">
        <v>0</v>
      </c>
      <c r="I294" s="251">
        <v>0</v>
      </c>
      <c r="J294" s="251">
        <v>0</v>
      </c>
      <c r="K294" s="251">
        <v>0</v>
      </c>
      <c r="L294" s="251">
        <v>0</v>
      </c>
      <c r="M294" s="251">
        <v>0</v>
      </c>
      <c r="N294" s="251">
        <v>0</v>
      </c>
      <c r="O294" s="251">
        <v>0</v>
      </c>
      <c r="P294" s="251">
        <v>0</v>
      </c>
      <c r="Q294" s="251">
        <v>0</v>
      </c>
      <c r="R294" s="251">
        <v>0</v>
      </c>
      <c r="S294" s="251">
        <v>0</v>
      </c>
      <c r="T294" s="251">
        <v>0</v>
      </c>
      <c r="U294" s="251">
        <v>0</v>
      </c>
      <c r="V294" s="251">
        <v>0</v>
      </c>
      <c r="W294" s="251">
        <v>0</v>
      </c>
      <c r="X294" s="251">
        <v>0</v>
      </c>
      <c r="Y294" s="251">
        <v>0</v>
      </c>
      <c r="Z294" s="251">
        <v>0</v>
      </c>
      <c r="AA294" s="251">
        <v>0</v>
      </c>
      <c r="AB294" s="251">
        <v>0</v>
      </c>
      <c r="AC294" s="244">
        <v>23076</v>
      </c>
      <c r="AD294" s="244">
        <v>17598</v>
      </c>
      <c r="AE294" s="244">
        <v>16024</v>
      </c>
      <c r="AF294" s="244">
        <v>13796</v>
      </c>
      <c r="AG294" s="244">
        <v>9456</v>
      </c>
      <c r="AH294" s="244">
        <v>8856</v>
      </c>
      <c r="AI294" s="244">
        <v>7214</v>
      </c>
    </row>
    <row r="295" spans="1:35" s="52" customFormat="1" ht="28.5" x14ac:dyDescent="0.25">
      <c r="A295" s="161" t="s">
        <v>1088</v>
      </c>
      <c r="B295" s="192" t="s">
        <v>967</v>
      </c>
      <c r="C295" s="193" t="s">
        <v>1459</v>
      </c>
      <c r="D295" s="163" t="s">
        <v>542</v>
      </c>
      <c r="E295" s="246">
        <f t="shared" si="5"/>
        <v>95042</v>
      </c>
      <c r="F295" s="242">
        <v>0</v>
      </c>
      <c r="G295" s="242">
        <v>0</v>
      </c>
      <c r="H295" s="251">
        <v>0</v>
      </c>
      <c r="I295" s="251">
        <v>0</v>
      </c>
      <c r="J295" s="251">
        <v>0</v>
      </c>
      <c r="K295" s="251">
        <v>0</v>
      </c>
      <c r="L295" s="251">
        <v>0</v>
      </c>
      <c r="M295" s="251">
        <v>0</v>
      </c>
      <c r="N295" s="251">
        <v>0</v>
      </c>
      <c r="O295" s="251">
        <v>0</v>
      </c>
      <c r="P295" s="251">
        <v>0</v>
      </c>
      <c r="Q295" s="251">
        <v>0</v>
      </c>
      <c r="R295" s="251">
        <v>0</v>
      </c>
      <c r="S295" s="251">
        <v>0</v>
      </c>
      <c r="T295" s="251">
        <v>0</v>
      </c>
      <c r="U295" s="251">
        <v>0</v>
      </c>
      <c r="V295" s="251">
        <v>0</v>
      </c>
      <c r="W295" s="251">
        <v>0</v>
      </c>
      <c r="X295" s="251">
        <v>0</v>
      </c>
      <c r="Y295" s="251">
        <v>0</v>
      </c>
      <c r="Z295" s="251">
        <v>0</v>
      </c>
      <c r="AA295" s="251">
        <v>0</v>
      </c>
      <c r="AB295" s="251">
        <v>0</v>
      </c>
      <c r="AC295" s="244">
        <v>22957</v>
      </c>
      <c r="AD295" s="244">
        <v>17480</v>
      </c>
      <c r="AE295" s="244">
        <v>15886</v>
      </c>
      <c r="AF295" s="244">
        <v>13732</v>
      </c>
      <c r="AG295" s="244">
        <v>9302</v>
      </c>
      <c r="AH295" s="244">
        <v>8684</v>
      </c>
      <c r="AI295" s="244">
        <v>7001</v>
      </c>
    </row>
    <row r="296" spans="1:35" s="52" customFormat="1" ht="31.5" x14ac:dyDescent="0.25">
      <c r="A296" s="161" t="s">
        <v>1837</v>
      </c>
      <c r="B296" s="192" t="s">
        <v>1777</v>
      </c>
      <c r="C296" s="193" t="s">
        <v>1459</v>
      </c>
      <c r="D296" s="163" t="s">
        <v>542</v>
      </c>
      <c r="E296" s="246">
        <f t="shared" si="5"/>
        <v>99648</v>
      </c>
      <c r="F296" s="242">
        <v>0</v>
      </c>
      <c r="G296" s="242">
        <v>0</v>
      </c>
      <c r="H296" s="251">
        <v>0</v>
      </c>
      <c r="I296" s="251">
        <v>0</v>
      </c>
      <c r="J296" s="251">
        <v>0</v>
      </c>
      <c r="K296" s="251">
        <v>0</v>
      </c>
      <c r="L296" s="251">
        <v>0</v>
      </c>
      <c r="M296" s="251">
        <v>0</v>
      </c>
      <c r="N296" s="251">
        <v>0</v>
      </c>
      <c r="O296" s="251">
        <v>0</v>
      </c>
      <c r="P296" s="251">
        <v>0</v>
      </c>
      <c r="Q296" s="251">
        <v>0</v>
      </c>
      <c r="R296" s="251">
        <v>0</v>
      </c>
      <c r="S296" s="251">
        <v>0</v>
      </c>
      <c r="T296" s="251">
        <v>0</v>
      </c>
      <c r="U296" s="251">
        <v>0</v>
      </c>
      <c r="V296" s="251">
        <v>0</v>
      </c>
      <c r="W296" s="251">
        <v>0</v>
      </c>
      <c r="X296" s="251">
        <v>0</v>
      </c>
      <c r="Y296" s="251">
        <v>0</v>
      </c>
      <c r="Z296" s="251">
        <v>0</v>
      </c>
      <c r="AA296" s="251">
        <v>0</v>
      </c>
      <c r="AB296" s="251">
        <v>0</v>
      </c>
      <c r="AC296" s="244">
        <v>23567</v>
      </c>
      <c r="AD296" s="244">
        <v>18272</v>
      </c>
      <c r="AE296" s="244">
        <v>16975</v>
      </c>
      <c r="AF296" s="244">
        <v>14404</v>
      </c>
      <c r="AG296" s="244">
        <v>9717</v>
      </c>
      <c r="AH296" s="244">
        <v>9249</v>
      </c>
      <c r="AI296" s="244">
        <v>7464</v>
      </c>
    </row>
    <row r="297" spans="1:35" s="52" customFormat="1" ht="15.75" x14ac:dyDescent="0.25">
      <c r="A297" s="70" t="s">
        <v>1776</v>
      </c>
      <c r="B297" s="51" t="s">
        <v>1922</v>
      </c>
      <c r="C297" s="49" t="s">
        <v>1923</v>
      </c>
      <c r="D297" s="51" t="s">
        <v>1775</v>
      </c>
      <c r="E297" s="246">
        <f t="shared" si="5"/>
        <v>36637</v>
      </c>
      <c r="F297" s="242">
        <v>0</v>
      </c>
      <c r="G297" s="242">
        <v>0</v>
      </c>
      <c r="H297" s="251">
        <v>0</v>
      </c>
      <c r="I297" s="251">
        <v>0</v>
      </c>
      <c r="J297" s="251">
        <v>0</v>
      </c>
      <c r="K297" s="251">
        <v>0</v>
      </c>
      <c r="L297" s="251">
        <v>0</v>
      </c>
      <c r="M297" s="251">
        <v>0</v>
      </c>
      <c r="N297" s="251">
        <v>0</v>
      </c>
      <c r="O297" s="251">
        <v>0</v>
      </c>
      <c r="P297" s="251">
        <v>0</v>
      </c>
      <c r="Q297" s="251">
        <v>0</v>
      </c>
      <c r="R297" s="251">
        <v>0</v>
      </c>
      <c r="S297" s="251">
        <v>0</v>
      </c>
      <c r="T297" s="251">
        <v>0</v>
      </c>
      <c r="U297" s="251">
        <v>0</v>
      </c>
      <c r="V297" s="251">
        <v>0</v>
      </c>
      <c r="W297" s="251">
        <v>0</v>
      </c>
      <c r="X297" s="251">
        <v>0</v>
      </c>
      <c r="Y297" s="251">
        <v>0</v>
      </c>
      <c r="Z297" s="251">
        <v>0</v>
      </c>
      <c r="AA297" s="251">
        <v>0</v>
      </c>
      <c r="AB297" s="251">
        <v>0</v>
      </c>
      <c r="AC297" s="251">
        <v>0</v>
      </c>
      <c r="AD297" s="251">
        <v>0</v>
      </c>
      <c r="AE297" s="251">
        <v>0</v>
      </c>
      <c r="AF297" s="245">
        <v>0</v>
      </c>
      <c r="AG297" s="244">
        <v>13126</v>
      </c>
      <c r="AH297" s="244">
        <v>13079</v>
      </c>
      <c r="AI297" s="244">
        <v>10432</v>
      </c>
    </row>
    <row r="298" spans="1:35" ht="15" x14ac:dyDescent="0.25">
      <c r="A298" s="237" t="s">
        <v>447</v>
      </c>
      <c r="B298" s="237"/>
      <c r="C298" s="237"/>
      <c r="D298" s="237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245"/>
      <c r="AI298" s="245"/>
    </row>
    <row r="299" spans="1:35" s="51" customFormat="1" ht="15.75" x14ac:dyDescent="0.25">
      <c r="A299" s="13" t="s">
        <v>976</v>
      </c>
      <c r="B299" s="13"/>
      <c r="C299" s="3"/>
      <c r="D299" s="4"/>
      <c r="E299" s="246">
        <f t="shared" si="5"/>
        <v>0</v>
      </c>
      <c r="F299" s="242">
        <v>0</v>
      </c>
      <c r="G299" s="242">
        <v>0</v>
      </c>
      <c r="H299" s="251">
        <v>0</v>
      </c>
      <c r="I299" s="251">
        <v>0</v>
      </c>
      <c r="J299" s="251">
        <v>0</v>
      </c>
      <c r="K299" s="251">
        <v>0</v>
      </c>
      <c r="L299" s="251">
        <v>0</v>
      </c>
      <c r="M299" s="251">
        <v>0</v>
      </c>
      <c r="N299" s="251">
        <v>0</v>
      </c>
      <c r="O299" s="251">
        <v>0</v>
      </c>
      <c r="P299" s="251">
        <v>0</v>
      </c>
      <c r="Q299" s="251">
        <v>0</v>
      </c>
      <c r="R299" s="251">
        <v>0</v>
      </c>
      <c r="S299" s="251">
        <v>0</v>
      </c>
      <c r="T299" s="251">
        <v>0</v>
      </c>
      <c r="U299" s="251">
        <v>0</v>
      </c>
      <c r="V299" s="251">
        <v>0</v>
      </c>
      <c r="W299" s="251">
        <v>0</v>
      </c>
      <c r="X299" s="251">
        <v>0</v>
      </c>
      <c r="Y299" s="251">
        <v>0</v>
      </c>
      <c r="Z299" s="251">
        <v>0</v>
      </c>
      <c r="AA299" s="251">
        <v>0</v>
      </c>
      <c r="AB299" s="251">
        <v>0</v>
      </c>
      <c r="AC299" s="251">
        <v>0</v>
      </c>
      <c r="AD299" s="251">
        <v>0</v>
      </c>
      <c r="AE299" s="251">
        <v>0</v>
      </c>
      <c r="AF299" s="251">
        <v>0</v>
      </c>
      <c r="AG299" s="251">
        <v>0</v>
      </c>
      <c r="AH299" s="251">
        <v>0</v>
      </c>
      <c r="AI299" s="251">
        <v>0</v>
      </c>
    </row>
    <row r="300" spans="1:35" s="52" customFormat="1" ht="15.75" x14ac:dyDescent="0.25">
      <c r="A300" s="161" t="s">
        <v>1089</v>
      </c>
      <c r="B300" s="161" t="s">
        <v>556</v>
      </c>
      <c r="C300" s="161" t="s">
        <v>1593</v>
      </c>
      <c r="D300" s="161" t="s">
        <v>543</v>
      </c>
      <c r="E300" s="246">
        <f t="shared" si="5"/>
        <v>125860</v>
      </c>
      <c r="F300" s="242">
        <v>0</v>
      </c>
      <c r="G300" s="242">
        <v>0</v>
      </c>
      <c r="H300" s="251">
        <v>0</v>
      </c>
      <c r="I300" s="251">
        <v>0</v>
      </c>
      <c r="J300" s="251">
        <v>0</v>
      </c>
      <c r="K300" s="251">
        <v>0</v>
      </c>
      <c r="L300" s="251">
        <v>0</v>
      </c>
      <c r="M300" s="251">
        <v>0</v>
      </c>
      <c r="N300" s="251">
        <v>0</v>
      </c>
      <c r="O300" s="251">
        <v>0</v>
      </c>
      <c r="P300" s="251">
        <v>0</v>
      </c>
      <c r="Q300" s="251">
        <v>0</v>
      </c>
      <c r="R300" s="251">
        <v>0</v>
      </c>
      <c r="S300" s="251">
        <v>0</v>
      </c>
      <c r="T300" s="251">
        <v>0</v>
      </c>
      <c r="U300" s="251">
        <v>0</v>
      </c>
      <c r="V300" s="251">
        <v>0</v>
      </c>
      <c r="W300" s="251">
        <v>0</v>
      </c>
      <c r="X300" s="251">
        <v>0</v>
      </c>
      <c r="Y300" s="251">
        <v>0</v>
      </c>
      <c r="Z300" s="251">
        <v>0</v>
      </c>
      <c r="AA300" s="251">
        <v>0</v>
      </c>
      <c r="AB300" s="251">
        <v>0</v>
      </c>
      <c r="AC300" s="244">
        <v>25489</v>
      </c>
      <c r="AD300" s="244">
        <v>21840</v>
      </c>
      <c r="AE300" s="244">
        <v>21927</v>
      </c>
      <c r="AF300" s="244">
        <v>17761</v>
      </c>
      <c r="AG300" s="244">
        <v>13613</v>
      </c>
      <c r="AH300" s="244">
        <v>14178</v>
      </c>
      <c r="AI300" s="244">
        <v>11052</v>
      </c>
    </row>
    <row r="301" spans="1:35" ht="29.25" thickBot="1" x14ac:dyDescent="0.3">
      <c r="A301" s="68" t="s">
        <v>116</v>
      </c>
      <c r="B301" s="15" t="s">
        <v>823</v>
      </c>
      <c r="C301" s="15" t="s">
        <v>1594</v>
      </c>
      <c r="D301" s="16" t="s">
        <v>117</v>
      </c>
      <c r="E301" s="246">
        <f t="shared" si="5"/>
        <v>501184</v>
      </c>
      <c r="F301" s="242">
        <v>0</v>
      </c>
      <c r="G301" s="242">
        <v>0</v>
      </c>
      <c r="H301" s="242">
        <v>0</v>
      </c>
      <c r="I301" s="242">
        <v>0</v>
      </c>
      <c r="J301" s="242">
        <v>0</v>
      </c>
      <c r="K301" s="242">
        <v>0</v>
      </c>
      <c r="L301" s="242">
        <v>0</v>
      </c>
      <c r="M301" s="242">
        <v>0</v>
      </c>
      <c r="N301" s="242">
        <v>0</v>
      </c>
      <c r="O301" s="242">
        <v>0</v>
      </c>
      <c r="P301" s="242">
        <v>0</v>
      </c>
      <c r="Q301" s="242">
        <v>0</v>
      </c>
      <c r="R301" s="242">
        <v>0</v>
      </c>
      <c r="S301" s="242">
        <v>0</v>
      </c>
      <c r="T301" s="242">
        <v>0</v>
      </c>
      <c r="U301" s="244">
        <v>59426</v>
      </c>
      <c r="V301" s="244">
        <v>63111</v>
      </c>
      <c r="W301" s="244">
        <v>56473</v>
      </c>
      <c r="X301" s="244">
        <v>58097</v>
      </c>
      <c r="Y301" s="244">
        <v>49745</v>
      </c>
      <c r="Z301" s="244">
        <v>30019</v>
      </c>
      <c r="AA301" s="244">
        <v>32209</v>
      </c>
      <c r="AB301" s="244">
        <v>26559</v>
      </c>
      <c r="AC301" s="244">
        <v>25432</v>
      </c>
      <c r="AD301" s="244">
        <v>21770</v>
      </c>
      <c r="AE301" s="244">
        <v>21861</v>
      </c>
      <c r="AF301" s="244">
        <v>17701</v>
      </c>
      <c r="AG301" s="244">
        <v>13591</v>
      </c>
      <c r="AH301" s="244">
        <v>14172</v>
      </c>
      <c r="AI301" s="244">
        <v>11018</v>
      </c>
    </row>
    <row r="302" spans="1:35" ht="16.5" thickTop="1" x14ac:dyDescent="0.25">
      <c r="A302" s="89" t="s">
        <v>332</v>
      </c>
      <c r="B302" s="90" t="s">
        <v>1595</v>
      </c>
      <c r="C302" s="91" t="s">
        <v>1596</v>
      </c>
      <c r="D302" s="92" t="s">
        <v>333</v>
      </c>
      <c r="E302" s="246">
        <f t="shared" si="5"/>
        <v>138971</v>
      </c>
      <c r="F302" s="242">
        <v>0</v>
      </c>
      <c r="G302" s="242">
        <v>0</v>
      </c>
      <c r="H302" s="242">
        <v>0</v>
      </c>
      <c r="I302" s="242">
        <v>0</v>
      </c>
      <c r="J302" s="242">
        <v>0</v>
      </c>
      <c r="K302" s="246">
        <v>67024</v>
      </c>
      <c r="L302" s="246">
        <v>71947</v>
      </c>
      <c r="M302" s="242">
        <v>0</v>
      </c>
      <c r="N302" s="242">
        <v>0</v>
      </c>
      <c r="O302" s="242">
        <v>0</v>
      </c>
      <c r="P302" s="242">
        <v>0</v>
      </c>
      <c r="Q302" s="242">
        <v>0</v>
      </c>
      <c r="R302" s="242">
        <v>0</v>
      </c>
      <c r="S302" s="242">
        <v>0</v>
      </c>
      <c r="T302" s="242">
        <v>0</v>
      </c>
      <c r="U302" s="242">
        <v>0</v>
      </c>
      <c r="V302" s="242">
        <v>0</v>
      </c>
      <c r="W302" s="242">
        <v>0</v>
      </c>
      <c r="X302" s="242">
        <v>0</v>
      </c>
      <c r="Y302" s="242">
        <v>0</v>
      </c>
      <c r="Z302" s="242">
        <v>0</v>
      </c>
      <c r="AA302" s="242">
        <v>0</v>
      </c>
      <c r="AB302" s="242">
        <v>0</v>
      </c>
      <c r="AC302" s="242">
        <v>0</v>
      </c>
      <c r="AD302" s="242">
        <v>0</v>
      </c>
      <c r="AE302" s="242">
        <v>0</v>
      </c>
      <c r="AF302" s="242">
        <v>0</v>
      </c>
      <c r="AG302" s="242">
        <v>0</v>
      </c>
      <c r="AH302" s="242">
        <v>0</v>
      </c>
      <c r="AI302" s="242">
        <v>0</v>
      </c>
    </row>
    <row r="303" spans="1:35" ht="31.5" x14ac:dyDescent="0.25">
      <c r="A303" s="93" t="s">
        <v>1448</v>
      </c>
      <c r="B303" s="94" t="s">
        <v>1839</v>
      </c>
      <c r="C303" s="115" t="s">
        <v>1596</v>
      </c>
      <c r="D303" s="95" t="s">
        <v>33</v>
      </c>
      <c r="E303" s="246">
        <f t="shared" si="5"/>
        <v>1107192</v>
      </c>
      <c r="F303" s="242">
        <v>0</v>
      </c>
      <c r="G303" s="242">
        <v>0</v>
      </c>
      <c r="H303" s="242">
        <v>0</v>
      </c>
      <c r="I303" s="242">
        <v>0</v>
      </c>
      <c r="J303" s="242">
        <v>0</v>
      </c>
      <c r="K303" s="242">
        <v>0</v>
      </c>
      <c r="L303" s="242">
        <v>0</v>
      </c>
      <c r="M303" s="244">
        <v>65718</v>
      </c>
      <c r="N303" s="244">
        <v>67588</v>
      </c>
      <c r="O303" s="244">
        <v>62007</v>
      </c>
      <c r="P303" s="244">
        <v>69126</v>
      </c>
      <c r="Q303" s="244">
        <v>74782</v>
      </c>
      <c r="R303" s="244">
        <v>77795</v>
      </c>
      <c r="S303" s="244">
        <v>77361</v>
      </c>
      <c r="T303" s="244">
        <v>77115</v>
      </c>
      <c r="U303" s="244">
        <v>71366</v>
      </c>
      <c r="V303" s="244">
        <v>69510</v>
      </c>
      <c r="W303" s="244">
        <v>62718</v>
      </c>
      <c r="X303" s="244">
        <v>64968</v>
      </c>
      <c r="Y303" s="244">
        <v>55489</v>
      </c>
      <c r="Z303" s="244">
        <v>29225</v>
      </c>
      <c r="AA303" s="244">
        <v>31212</v>
      </c>
      <c r="AB303" s="244">
        <v>25869</v>
      </c>
      <c r="AC303" s="244">
        <v>25390</v>
      </c>
      <c r="AD303" s="244">
        <v>21730</v>
      </c>
      <c r="AE303" s="244">
        <v>21797</v>
      </c>
      <c r="AF303" s="244">
        <v>17631</v>
      </c>
      <c r="AG303" s="244">
        <v>13591</v>
      </c>
      <c r="AH303" s="244">
        <v>14187</v>
      </c>
      <c r="AI303" s="244">
        <v>11017</v>
      </c>
    </row>
    <row r="304" spans="1:35" ht="32.25" thickBot="1" x14ac:dyDescent="0.3">
      <c r="A304" s="110" t="s">
        <v>122</v>
      </c>
      <c r="B304" s="111" t="s">
        <v>451</v>
      </c>
      <c r="C304" s="111" t="s">
        <v>1924</v>
      </c>
      <c r="D304" s="112" t="s">
        <v>22</v>
      </c>
      <c r="E304" s="246">
        <f t="shared" si="5"/>
        <v>212906</v>
      </c>
      <c r="F304" s="242">
        <v>0</v>
      </c>
      <c r="G304" s="242">
        <v>0</v>
      </c>
      <c r="H304" s="244">
        <v>61757</v>
      </c>
      <c r="I304" s="244">
        <v>76822</v>
      </c>
      <c r="J304" s="244">
        <v>74327</v>
      </c>
      <c r="K304" s="242">
        <v>0</v>
      </c>
      <c r="L304" s="242">
        <v>0</v>
      </c>
      <c r="M304" s="242">
        <v>0</v>
      </c>
      <c r="N304" s="242">
        <v>0</v>
      </c>
      <c r="O304" s="242">
        <v>0</v>
      </c>
      <c r="P304" s="242">
        <v>0</v>
      </c>
      <c r="Q304" s="242">
        <v>0</v>
      </c>
      <c r="R304" s="242">
        <v>0</v>
      </c>
      <c r="S304" s="242">
        <v>0</v>
      </c>
      <c r="T304" s="242">
        <v>0</v>
      </c>
      <c r="U304" s="242">
        <v>0</v>
      </c>
      <c r="V304" s="242">
        <v>0</v>
      </c>
      <c r="W304" s="242">
        <v>0</v>
      </c>
      <c r="X304" s="242">
        <v>0</v>
      </c>
      <c r="Y304" s="242">
        <v>0</v>
      </c>
      <c r="Z304" s="242">
        <v>0</v>
      </c>
      <c r="AA304" s="242">
        <v>0</v>
      </c>
      <c r="AB304" s="242">
        <v>0</v>
      </c>
      <c r="AC304" s="242">
        <v>0</v>
      </c>
      <c r="AD304" s="242">
        <v>0</v>
      </c>
      <c r="AE304" s="242">
        <v>0</v>
      </c>
      <c r="AF304" s="242">
        <v>0</v>
      </c>
      <c r="AG304" s="242">
        <v>0</v>
      </c>
      <c r="AH304" s="242">
        <v>0</v>
      </c>
      <c r="AI304" s="242">
        <v>0</v>
      </c>
    </row>
    <row r="305" spans="1:36" s="52" customFormat="1" ht="17.25" thickTop="1" x14ac:dyDescent="0.25">
      <c r="A305" s="161" t="s">
        <v>1416</v>
      </c>
      <c r="B305" s="192" t="s">
        <v>1390</v>
      </c>
      <c r="C305" s="193" t="s">
        <v>1597</v>
      </c>
      <c r="D305" s="163" t="s">
        <v>542</v>
      </c>
      <c r="E305" s="246">
        <f t="shared" si="5"/>
        <v>133682</v>
      </c>
      <c r="F305" s="242">
        <v>0</v>
      </c>
      <c r="G305" s="242">
        <v>0</v>
      </c>
      <c r="H305" s="251">
        <v>0</v>
      </c>
      <c r="I305" s="251">
        <v>0</v>
      </c>
      <c r="J305" s="251">
        <v>0</v>
      </c>
      <c r="K305" s="251">
        <v>0</v>
      </c>
      <c r="L305" s="251">
        <v>0</v>
      </c>
      <c r="M305" s="251">
        <v>0</v>
      </c>
      <c r="N305" s="251">
        <v>0</v>
      </c>
      <c r="O305" s="251">
        <v>0</v>
      </c>
      <c r="P305" s="251">
        <v>0</v>
      </c>
      <c r="Q305" s="251">
        <v>0</v>
      </c>
      <c r="R305" s="251">
        <v>0</v>
      </c>
      <c r="S305" s="251">
        <v>0</v>
      </c>
      <c r="T305" s="251">
        <v>0</v>
      </c>
      <c r="U305" s="251">
        <v>0</v>
      </c>
      <c r="V305" s="251">
        <v>0</v>
      </c>
      <c r="W305" s="251">
        <v>0</v>
      </c>
      <c r="X305" s="251">
        <v>0</v>
      </c>
      <c r="Y305" s="251">
        <v>0</v>
      </c>
      <c r="Z305" s="251">
        <v>0</v>
      </c>
      <c r="AA305" s="251">
        <v>0</v>
      </c>
      <c r="AB305" s="251">
        <v>0</v>
      </c>
      <c r="AC305" s="244">
        <v>27328</v>
      </c>
      <c r="AD305" s="244">
        <v>23474</v>
      </c>
      <c r="AE305" s="244">
        <v>23281</v>
      </c>
      <c r="AF305" s="244">
        <v>19183</v>
      </c>
      <c r="AG305" s="244">
        <v>14373</v>
      </c>
      <c r="AH305" s="244">
        <v>14471</v>
      </c>
      <c r="AI305" s="244">
        <v>11572</v>
      </c>
      <c r="AJ305" t="s">
        <v>1846</v>
      </c>
    </row>
    <row r="306" spans="1:36" s="52" customFormat="1" ht="16.5" x14ac:dyDescent="0.25">
      <c r="A306" s="161" t="s">
        <v>1090</v>
      </c>
      <c r="B306" s="192" t="s">
        <v>1391</v>
      </c>
      <c r="C306" s="193" t="s">
        <v>1597</v>
      </c>
      <c r="D306" s="163" t="s">
        <v>542</v>
      </c>
      <c r="E306" s="246">
        <f t="shared" si="5"/>
        <v>97795</v>
      </c>
      <c r="F306" s="242">
        <v>0</v>
      </c>
      <c r="G306" s="242">
        <v>0</v>
      </c>
      <c r="H306" s="251">
        <v>0</v>
      </c>
      <c r="I306" s="251">
        <v>0</v>
      </c>
      <c r="J306" s="251">
        <v>0</v>
      </c>
      <c r="K306" s="251">
        <v>0</v>
      </c>
      <c r="L306" s="251">
        <v>0</v>
      </c>
      <c r="M306" s="251">
        <v>0</v>
      </c>
      <c r="N306" s="251">
        <v>0</v>
      </c>
      <c r="O306" s="251">
        <v>0</v>
      </c>
      <c r="P306" s="251">
        <v>0</v>
      </c>
      <c r="Q306" s="251">
        <v>0</v>
      </c>
      <c r="R306" s="251">
        <v>0</v>
      </c>
      <c r="S306" s="251">
        <v>0</v>
      </c>
      <c r="T306" s="251">
        <v>0</v>
      </c>
      <c r="U306" s="251">
        <v>0</v>
      </c>
      <c r="V306" s="251">
        <v>0</v>
      </c>
      <c r="W306" s="251">
        <v>0</v>
      </c>
      <c r="X306" s="251">
        <v>0</v>
      </c>
      <c r="Y306" s="251">
        <v>0</v>
      </c>
      <c r="Z306" s="251">
        <v>0</v>
      </c>
      <c r="AA306" s="251">
        <v>0</v>
      </c>
      <c r="AB306" s="251">
        <v>0</v>
      </c>
      <c r="AC306" s="244">
        <v>23163</v>
      </c>
      <c r="AD306" s="244">
        <v>17790</v>
      </c>
      <c r="AE306" s="244">
        <v>16359</v>
      </c>
      <c r="AF306" s="244">
        <v>14042</v>
      </c>
      <c r="AG306" s="244">
        <v>9783</v>
      </c>
      <c r="AH306" s="244">
        <v>9230</v>
      </c>
      <c r="AI306" s="244">
        <v>7428</v>
      </c>
      <c r="AJ306" t="s">
        <v>1846</v>
      </c>
    </row>
    <row r="307" spans="1:36" s="52" customFormat="1" ht="16.5" x14ac:dyDescent="0.25">
      <c r="A307" s="161" t="s">
        <v>1091</v>
      </c>
      <c r="B307" s="192" t="s">
        <v>1392</v>
      </c>
      <c r="C307" s="193" t="s">
        <v>1597</v>
      </c>
      <c r="D307" s="163" t="s">
        <v>542</v>
      </c>
      <c r="E307" s="246">
        <f t="shared" si="5"/>
        <v>110040</v>
      </c>
      <c r="F307" s="242">
        <v>0</v>
      </c>
      <c r="G307" s="242">
        <v>0</v>
      </c>
      <c r="H307" s="251">
        <v>0</v>
      </c>
      <c r="I307" s="251">
        <v>0</v>
      </c>
      <c r="J307" s="251">
        <v>0</v>
      </c>
      <c r="K307" s="251">
        <v>0</v>
      </c>
      <c r="L307" s="251">
        <v>0</v>
      </c>
      <c r="M307" s="251">
        <v>0</v>
      </c>
      <c r="N307" s="251">
        <v>0</v>
      </c>
      <c r="O307" s="251">
        <v>0</v>
      </c>
      <c r="P307" s="251">
        <v>0</v>
      </c>
      <c r="Q307" s="251">
        <v>0</v>
      </c>
      <c r="R307" s="251">
        <v>0</v>
      </c>
      <c r="S307" s="251">
        <v>0</v>
      </c>
      <c r="T307" s="251">
        <v>0</v>
      </c>
      <c r="U307" s="251">
        <v>0</v>
      </c>
      <c r="V307" s="251">
        <v>0</v>
      </c>
      <c r="W307" s="251">
        <v>0</v>
      </c>
      <c r="X307" s="251">
        <v>0</v>
      </c>
      <c r="Y307" s="251">
        <v>0</v>
      </c>
      <c r="Z307" s="251">
        <v>0</v>
      </c>
      <c r="AA307" s="251">
        <v>0</v>
      </c>
      <c r="AB307" s="251">
        <v>0</v>
      </c>
      <c r="AC307" s="244">
        <v>24514</v>
      </c>
      <c r="AD307" s="244">
        <v>19805</v>
      </c>
      <c r="AE307" s="244">
        <v>18778</v>
      </c>
      <c r="AF307" s="244">
        <v>15827</v>
      </c>
      <c r="AG307" s="244">
        <v>11316</v>
      </c>
      <c r="AH307" s="244">
        <v>10920</v>
      </c>
      <c r="AI307" s="244">
        <v>8880</v>
      </c>
      <c r="AJ307" t="s">
        <v>1847</v>
      </c>
    </row>
    <row r="308" spans="1:36" s="52" customFormat="1" ht="16.5" x14ac:dyDescent="0.25">
      <c r="A308" s="161" t="s">
        <v>1092</v>
      </c>
      <c r="B308" s="192" t="s">
        <v>1393</v>
      </c>
      <c r="C308" s="193" t="s">
        <v>1597</v>
      </c>
      <c r="D308" s="163" t="s">
        <v>542</v>
      </c>
      <c r="E308" s="246">
        <f t="shared" si="5"/>
        <v>101330</v>
      </c>
      <c r="F308" s="242">
        <v>0</v>
      </c>
      <c r="G308" s="242">
        <v>0</v>
      </c>
      <c r="H308" s="251">
        <v>0</v>
      </c>
      <c r="I308" s="251">
        <v>0</v>
      </c>
      <c r="J308" s="251">
        <v>0</v>
      </c>
      <c r="K308" s="251">
        <v>0</v>
      </c>
      <c r="L308" s="251">
        <v>0</v>
      </c>
      <c r="M308" s="251">
        <v>0</v>
      </c>
      <c r="N308" s="251">
        <v>0</v>
      </c>
      <c r="O308" s="251">
        <v>0</v>
      </c>
      <c r="P308" s="251">
        <v>0</v>
      </c>
      <c r="Q308" s="251">
        <v>0</v>
      </c>
      <c r="R308" s="251">
        <v>0</v>
      </c>
      <c r="S308" s="251">
        <v>0</v>
      </c>
      <c r="T308" s="251">
        <v>0</v>
      </c>
      <c r="U308" s="251">
        <v>0</v>
      </c>
      <c r="V308" s="251">
        <v>0</v>
      </c>
      <c r="W308" s="251">
        <v>0</v>
      </c>
      <c r="X308" s="251">
        <v>0</v>
      </c>
      <c r="Y308" s="251">
        <v>0</v>
      </c>
      <c r="Z308" s="251">
        <v>0</v>
      </c>
      <c r="AA308" s="251">
        <v>0</v>
      </c>
      <c r="AB308" s="251">
        <v>0</v>
      </c>
      <c r="AC308" s="244">
        <v>23621</v>
      </c>
      <c r="AD308" s="244">
        <v>18435</v>
      </c>
      <c r="AE308" s="244">
        <v>17045</v>
      </c>
      <c r="AF308" s="244">
        <v>14471</v>
      </c>
      <c r="AG308" s="244">
        <v>10146</v>
      </c>
      <c r="AH308" s="244">
        <v>9779</v>
      </c>
      <c r="AI308" s="244">
        <v>7833</v>
      </c>
      <c r="AJ308" t="s">
        <v>1846</v>
      </c>
    </row>
    <row r="309" spans="1:36" s="52" customFormat="1" ht="16.5" x14ac:dyDescent="0.25">
      <c r="A309" s="194" t="s">
        <v>1093</v>
      </c>
      <c r="B309" s="195" t="s">
        <v>1394</v>
      </c>
      <c r="C309" s="196" t="s">
        <v>1597</v>
      </c>
      <c r="D309" s="197" t="s">
        <v>542</v>
      </c>
      <c r="E309" s="246">
        <f t="shared" si="5"/>
        <v>94124</v>
      </c>
      <c r="F309" s="242">
        <v>0</v>
      </c>
      <c r="G309" s="242">
        <v>0</v>
      </c>
      <c r="H309" s="251">
        <v>0</v>
      </c>
      <c r="I309" s="251">
        <v>0</v>
      </c>
      <c r="J309" s="251">
        <v>0</v>
      </c>
      <c r="K309" s="251">
        <v>0</v>
      </c>
      <c r="L309" s="251">
        <v>0</v>
      </c>
      <c r="M309" s="251">
        <v>0</v>
      </c>
      <c r="N309" s="251">
        <v>0</v>
      </c>
      <c r="O309" s="251">
        <v>0</v>
      </c>
      <c r="P309" s="251">
        <v>0</v>
      </c>
      <c r="Q309" s="251">
        <v>0</v>
      </c>
      <c r="R309" s="251">
        <v>0</v>
      </c>
      <c r="S309" s="251">
        <v>0</v>
      </c>
      <c r="T309" s="251">
        <v>0</v>
      </c>
      <c r="U309" s="251">
        <v>0</v>
      </c>
      <c r="V309" s="251">
        <v>0</v>
      </c>
      <c r="W309" s="251">
        <v>0</v>
      </c>
      <c r="X309" s="251">
        <v>0</v>
      </c>
      <c r="Y309" s="251">
        <v>0</v>
      </c>
      <c r="Z309" s="251">
        <v>0</v>
      </c>
      <c r="AA309" s="251">
        <v>0</v>
      </c>
      <c r="AB309" s="251">
        <v>0</v>
      </c>
      <c r="AC309" s="244">
        <v>22830</v>
      </c>
      <c r="AD309" s="244">
        <v>17301</v>
      </c>
      <c r="AE309" s="244">
        <v>15629</v>
      </c>
      <c r="AF309" s="244">
        <v>13492</v>
      </c>
      <c r="AG309" s="244">
        <v>9241</v>
      </c>
      <c r="AH309" s="244">
        <v>8647</v>
      </c>
      <c r="AI309" s="244">
        <v>6984</v>
      </c>
      <c r="AJ309" t="s">
        <v>1847</v>
      </c>
    </row>
    <row r="310" spans="1:36" s="51" customFormat="1" ht="31.5" x14ac:dyDescent="0.25">
      <c r="A310" s="86" t="s">
        <v>1433</v>
      </c>
      <c r="B310" s="198" t="s">
        <v>1598</v>
      </c>
      <c r="C310" s="215" t="s">
        <v>1925</v>
      </c>
      <c r="D310" s="48" t="s">
        <v>320</v>
      </c>
      <c r="E310" s="246">
        <f t="shared" si="5"/>
        <v>1433989</v>
      </c>
      <c r="F310" s="242">
        <v>0</v>
      </c>
      <c r="G310" s="242">
        <v>0</v>
      </c>
      <c r="H310" s="244">
        <v>59627</v>
      </c>
      <c r="I310" s="244">
        <v>74755</v>
      </c>
      <c r="J310" s="244">
        <v>73815</v>
      </c>
      <c r="K310" s="244">
        <v>69615</v>
      </c>
      <c r="L310" s="244">
        <v>74147</v>
      </c>
      <c r="M310" s="244">
        <v>62513</v>
      </c>
      <c r="N310" s="244">
        <v>64693</v>
      </c>
      <c r="O310" s="244">
        <v>63068</v>
      </c>
      <c r="P310" s="244">
        <v>70408</v>
      </c>
      <c r="Q310" s="244">
        <v>74506</v>
      </c>
      <c r="R310" s="244">
        <v>77069</v>
      </c>
      <c r="S310" s="244">
        <v>77009</v>
      </c>
      <c r="T310" s="244">
        <v>76707</v>
      </c>
      <c r="U310" s="244">
        <v>73244</v>
      </c>
      <c r="V310" s="244">
        <v>71234</v>
      </c>
      <c r="W310" s="244">
        <v>64898</v>
      </c>
      <c r="X310" s="244">
        <v>66540</v>
      </c>
      <c r="Y310" s="244">
        <v>57143</v>
      </c>
      <c r="Z310" s="244">
        <v>30372</v>
      </c>
      <c r="AA310" s="244">
        <v>32073</v>
      </c>
      <c r="AB310" s="244">
        <v>26278</v>
      </c>
      <c r="AC310" s="244">
        <v>22881</v>
      </c>
      <c r="AD310" s="244">
        <v>17332</v>
      </c>
      <c r="AE310" s="244">
        <v>15688</v>
      </c>
      <c r="AF310" s="244">
        <v>13540</v>
      </c>
      <c r="AG310" s="244">
        <v>9216</v>
      </c>
      <c r="AH310" s="244">
        <v>8646</v>
      </c>
      <c r="AI310" s="244">
        <v>6972</v>
      </c>
    </row>
    <row r="311" spans="1:36" s="52" customFormat="1" ht="16.5" x14ac:dyDescent="0.25">
      <c r="A311" s="72" t="s">
        <v>1094</v>
      </c>
      <c r="B311" s="199" t="s">
        <v>1395</v>
      </c>
      <c r="C311" s="54" t="s">
        <v>1599</v>
      </c>
      <c r="D311" s="21" t="s">
        <v>542</v>
      </c>
      <c r="E311" s="246">
        <f t="shared" si="5"/>
        <v>92710</v>
      </c>
      <c r="F311" s="242">
        <v>0</v>
      </c>
      <c r="G311" s="242">
        <v>0</v>
      </c>
      <c r="H311" s="251">
        <v>0</v>
      </c>
      <c r="I311" s="251">
        <v>0</v>
      </c>
      <c r="J311" s="251">
        <v>0</v>
      </c>
      <c r="K311" s="251">
        <v>0</v>
      </c>
      <c r="L311" s="251">
        <v>0</v>
      </c>
      <c r="M311" s="251">
        <v>0</v>
      </c>
      <c r="N311" s="251">
        <v>0</v>
      </c>
      <c r="O311" s="251">
        <v>0</v>
      </c>
      <c r="P311" s="251">
        <v>0</v>
      </c>
      <c r="Q311" s="251">
        <v>0</v>
      </c>
      <c r="R311" s="251">
        <v>0</v>
      </c>
      <c r="S311" s="251">
        <v>0</v>
      </c>
      <c r="T311" s="251">
        <v>0</v>
      </c>
      <c r="U311" s="251">
        <v>0</v>
      </c>
      <c r="V311" s="251">
        <v>0</v>
      </c>
      <c r="W311" s="251">
        <v>0</v>
      </c>
      <c r="X311" s="251">
        <v>0</v>
      </c>
      <c r="Y311" s="251">
        <v>0</v>
      </c>
      <c r="Z311" s="251">
        <v>0</v>
      </c>
      <c r="AA311" s="251">
        <v>0</v>
      </c>
      <c r="AB311" s="251">
        <v>0</v>
      </c>
      <c r="AC311" s="244">
        <v>22689</v>
      </c>
      <c r="AD311" s="244">
        <v>17070</v>
      </c>
      <c r="AE311" s="244">
        <v>15389</v>
      </c>
      <c r="AF311" s="244">
        <v>13295</v>
      </c>
      <c r="AG311" s="244">
        <v>9026</v>
      </c>
      <c r="AH311" s="244">
        <v>8436</v>
      </c>
      <c r="AI311" s="244">
        <v>6805</v>
      </c>
      <c r="AJ311" t="s">
        <v>1848</v>
      </c>
    </row>
    <row r="312" spans="1:36" ht="31.5" x14ac:dyDescent="0.25">
      <c r="A312" s="69" t="s">
        <v>310</v>
      </c>
      <c r="B312" s="17" t="s">
        <v>1600</v>
      </c>
      <c r="C312" s="17" t="s">
        <v>448</v>
      </c>
      <c r="D312" s="18" t="s">
        <v>349</v>
      </c>
      <c r="E312" s="246">
        <f t="shared" si="5"/>
        <v>210845</v>
      </c>
      <c r="F312" s="242">
        <v>0</v>
      </c>
      <c r="G312" s="242">
        <v>0</v>
      </c>
      <c r="H312" s="242">
        <v>0</v>
      </c>
      <c r="I312" s="242">
        <v>0</v>
      </c>
      <c r="J312" s="242">
        <v>0</v>
      </c>
      <c r="K312" s="242">
        <v>0</v>
      </c>
      <c r="L312" s="242">
        <v>0</v>
      </c>
      <c r="M312" s="242">
        <v>0</v>
      </c>
      <c r="N312" s="242">
        <v>0</v>
      </c>
      <c r="O312" s="242">
        <v>0</v>
      </c>
      <c r="P312" s="242">
        <v>0</v>
      </c>
      <c r="Q312" s="242">
        <v>0</v>
      </c>
      <c r="R312" s="242">
        <v>0</v>
      </c>
      <c r="S312" s="242">
        <v>0</v>
      </c>
      <c r="T312" s="242">
        <v>0</v>
      </c>
      <c r="U312" s="242">
        <v>0</v>
      </c>
      <c r="V312" s="242">
        <v>0</v>
      </c>
      <c r="W312" s="242">
        <v>0</v>
      </c>
      <c r="X312" s="242">
        <v>0</v>
      </c>
      <c r="Y312" s="242">
        <v>0</v>
      </c>
      <c r="Z312" s="244">
        <v>28984</v>
      </c>
      <c r="AA312" s="244">
        <v>31471</v>
      </c>
      <c r="AB312" s="244">
        <v>26089</v>
      </c>
      <c r="AC312" s="244">
        <v>25167</v>
      </c>
      <c r="AD312" s="244">
        <v>21522</v>
      </c>
      <c r="AE312" s="244">
        <v>21646</v>
      </c>
      <c r="AF312" s="244">
        <v>17519</v>
      </c>
      <c r="AG312" s="244">
        <v>13437</v>
      </c>
      <c r="AH312" s="244">
        <v>14068</v>
      </c>
      <c r="AI312" s="244">
        <v>10942</v>
      </c>
      <c r="AJ312" t="s">
        <v>1849</v>
      </c>
    </row>
    <row r="313" spans="1:36" ht="15.75" x14ac:dyDescent="0.25">
      <c r="A313" s="63" t="s">
        <v>135</v>
      </c>
      <c r="B313" s="60" t="s">
        <v>1601</v>
      </c>
      <c r="C313" s="60" t="s">
        <v>450</v>
      </c>
      <c r="D313" s="1" t="s">
        <v>22</v>
      </c>
      <c r="E313" s="246">
        <f t="shared" si="5"/>
        <v>198085</v>
      </c>
      <c r="F313" s="242">
        <v>0</v>
      </c>
      <c r="G313" s="242">
        <v>0</v>
      </c>
      <c r="H313" s="244">
        <v>56345</v>
      </c>
      <c r="I313" s="244">
        <v>70912</v>
      </c>
      <c r="J313" s="244">
        <v>70828</v>
      </c>
      <c r="K313" s="245" t="s">
        <v>1845</v>
      </c>
      <c r="L313" s="242">
        <v>0</v>
      </c>
      <c r="M313" s="242">
        <v>0</v>
      </c>
      <c r="N313" s="242">
        <v>0</v>
      </c>
      <c r="O313" s="242">
        <v>0</v>
      </c>
      <c r="P313" s="242">
        <v>0</v>
      </c>
      <c r="Q313" s="242">
        <v>0</v>
      </c>
      <c r="R313" s="242">
        <v>0</v>
      </c>
      <c r="S313" s="242">
        <v>0</v>
      </c>
      <c r="T313" s="242">
        <v>0</v>
      </c>
      <c r="U313" s="242">
        <v>0</v>
      </c>
      <c r="V313" s="242">
        <v>0</v>
      </c>
      <c r="W313" s="242">
        <v>0</v>
      </c>
      <c r="X313" s="242">
        <v>0</v>
      </c>
      <c r="Y313" s="242">
        <v>0</v>
      </c>
      <c r="Z313" s="242">
        <v>0</v>
      </c>
      <c r="AA313" s="242">
        <v>0</v>
      </c>
      <c r="AB313" s="242">
        <v>0</v>
      </c>
      <c r="AC313" s="242">
        <v>0</v>
      </c>
      <c r="AD313" s="242">
        <v>0</v>
      </c>
      <c r="AE313" s="242">
        <v>0</v>
      </c>
      <c r="AF313" s="242">
        <v>0</v>
      </c>
      <c r="AG313" s="242">
        <v>0</v>
      </c>
      <c r="AH313" s="242">
        <v>0</v>
      </c>
      <c r="AI313" s="242">
        <v>0</v>
      </c>
    </row>
    <row r="314" spans="1:36" ht="15.75" x14ac:dyDescent="0.25">
      <c r="A314" s="63" t="s">
        <v>140</v>
      </c>
      <c r="B314" s="60" t="s">
        <v>849</v>
      </c>
      <c r="C314" s="5" t="s">
        <v>1596</v>
      </c>
      <c r="D314" s="1" t="s">
        <v>335</v>
      </c>
      <c r="E314" s="246">
        <f t="shared" si="5"/>
        <v>16765</v>
      </c>
      <c r="F314" s="242">
        <v>0</v>
      </c>
      <c r="G314" s="242">
        <v>0</v>
      </c>
      <c r="H314" s="242">
        <v>0</v>
      </c>
      <c r="I314" s="242">
        <v>0</v>
      </c>
      <c r="J314" s="242">
        <v>0</v>
      </c>
      <c r="K314" s="244">
        <v>4130</v>
      </c>
      <c r="L314" s="244">
        <v>4534</v>
      </c>
      <c r="M314" s="244">
        <v>4088</v>
      </c>
      <c r="N314" s="244">
        <v>4013</v>
      </c>
      <c r="O314" s="245">
        <v>0</v>
      </c>
      <c r="P314" s="242">
        <v>0</v>
      </c>
      <c r="Q314" s="242">
        <v>0</v>
      </c>
      <c r="R314" s="242">
        <v>0</v>
      </c>
      <c r="S314" s="242">
        <v>0</v>
      </c>
      <c r="T314" s="242">
        <v>0</v>
      </c>
      <c r="U314" s="242">
        <v>0</v>
      </c>
      <c r="V314" s="242">
        <v>0</v>
      </c>
      <c r="W314" s="242">
        <v>0</v>
      </c>
      <c r="X314" s="242">
        <v>0</v>
      </c>
      <c r="Y314" s="242">
        <v>0</v>
      </c>
      <c r="Z314" s="242">
        <v>0</v>
      </c>
      <c r="AA314" s="242">
        <v>0</v>
      </c>
      <c r="AB314" s="242">
        <v>0</v>
      </c>
      <c r="AC314" s="242">
        <v>0</v>
      </c>
      <c r="AD314" s="242">
        <v>0</v>
      </c>
      <c r="AE314" s="242">
        <v>0</v>
      </c>
      <c r="AF314" s="242">
        <v>0</v>
      </c>
      <c r="AG314" s="242">
        <v>0</v>
      </c>
      <c r="AH314" s="242">
        <v>0</v>
      </c>
      <c r="AI314" s="242">
        <v>0</v>
      </c>
    </row>
    <row r="315" spans="1:36" s="51" customFormat="1" ht="15.75" x14ac:dyDescent="0.25">
      <c r="A315" s="13" t="s">
        <v>1602</v>
      </c>
      <c r="B315" s="13"/>
      <c r="C315" s="3"/>
      <c r="D315" s="4"/>
      <c r="E315" s="246">
        <f t="shared" si="5"/>
        <v>0</v>
      </c>
      <c r="F315" s="242">
        <v>0</v>
      </c>
      <c r="G315" s="242">
        <v>0</v>
      </c>
      <c r="H315" s="251">
        <v>0</v>
      </c>
      <c r="I315" s="251">
        <v>0</v>
      </c>
      <c r="J315" s="251">
        <v>0</v>
      </c>
      <c r="K315" s="251">
        <v>0</v>
      </c>
      <c r="L315" s="251">
        <v>0</v>
      </c>
      <c r="M315" s="251">
        <v>0</v>
      </c>
      <c r="N315" s="251">
        <v>0</v>
      </c>
      <c r="O315" s="251">
        <v>0</v>
      </c>
      <c r="P315" s="251">
        <v>0</v>
      </c>
      <c r="Q315" s="251">
        <v>0</v>
      </c>
      <c r="R315" s="251">
        <v>0</v>
      </c>
      <c r="S315" s="251">
        <v>0</v>
      </c>
      <c r="T315" s="251">
        <v>0</v>
      </c>
      <c r="U315" s="251">
        <v>0</v>
      </c>
      <c r="V315" s="251">
        <v>0</v>
      </c>
      <c r="W315" s="251">
        <v>0</v>
      </c>
      <c r="X315" s="251">
        <v>0</v>
      </c>
      <c r="Y315" s="251">
        <v>0</v>
      </c>
      <c r="Z315" s="251">
        <v>0</v>
      </c>
      <c r="AA315" s="251">
        <v>0</v>
      </c>
      <c r="AB315" s="251">
        <v>0</v>
      </c>
      <c r="AC315" s="251">
        <v>0</v>
      </c>
      <c r="AD315" s="251">
        <v>0</v>
      </c>
      <c r="AE315" s="251">
        <v>0</v>
      </c>
      <c r="AF315" s="251">
        <v>0</v>
      </c>
      <c r="AG315" s="251">
        <v>0</v>
      </c>
      <c r="AH315" s="251">
        <v>0</v>
      </c>
      <c r="AI315" s="251">
        <v>0</v>
      </c>
    </row>
    <row r="316" spans="1:36" s="9" customFormat="1" ht="15.75" x14ac:dyDescent="0.25">
      <c r="A316" s="63" t="s">
        <v>1095</v>
      </c>
      <c r="B316" s="60" t="s">
        <v>565</v>
      </c>
      <c r="C316" s="60" t="s">
        <v>1599</v>
      </c>
      <c r="D316" s="1" t="s">
        <v>543</v>
      </c>
      <c r="E316" s="246">
        <f t="shared" si="5"/>
        <v>133651</v>
      </c>
      <c r="F316" s="242">
        <v>0</v>
      </c>
      <c r="G316" s="242">
        <v>0</v>
      </c>
      <c r="H316" s="242">
        <v>0</v>
      </c>
      <c r="I316" s="242">
        <v>0</v>
      </c>
      <c r="J316" s="242">
        <v>0</v>
      </c>
      <c r="K316" s="242">
        <v>0</v>
      </c>
      <c r="L316" s="242">
        <v>0</v>
      </c>
      <c r="M316" s="242">
        <v>0</v>
      </c>
      <c r="N316" s="242">
        <v>0</v>
      </c>
      <c r="O316" s="242">
        <v>0</v>
      </c>
      <c r="P316" s="242">
        <v>0</v>
      </c>
      <c r="Q316" s="242">
        <v>0</v>
      </c>
      <c r="R316" s="242">
        <v>0</v>
      </c>
      <c r="S316" s="242">
        <v>0</v>
      </c>
      <c r="T316" s="242">
        <v>0</v>
      </c>
      <c r="U316" s="242">
        <v>0</v>
      </c>
      <c r="V316" s="242">
        <v>0</v>
      </c>
      <c r="W316" s="242">
        <v>0</v>
      </c>
      <c r="X316" s="242">
        <v>0</v>
      </c>
      <c r="Y316" s="242">
        <v>0</v>
      </c>
      <c r="Z316" s="242">
        <v>0</v>
      </c>
      <c r="AA316" s="242">
        <v>0</v>
      </c>
      <c r="AB316" s="242">
        <v>0</v>
      </c>
      <c r="AC316" s="244">
        <v>27334</v>
      </c>
      <c r="AD316" s="244">
        <v>23468</v>
      </c>
      <c r="AE316" s="244">
        <v>23258</v>
      </c>
      <c r="AF316" s="244">
        <v>19160</v>
      </c>
      <c r="AG316" s="244">
        <v>14383</v>
      </c>
      <c r="AH316" s="244">
        <v>14491</v>
      </c>
      <c r="AI316" s="244">
        <v>11557</v>
      </c>
    </row>
    <row r="317" spans="1:36" s="9" customFormat="1" ht="16.5" thickBot="1" x14ac:dyDescent="0.3">
      <c r="A317" s="68" t="s">
        <v>1096</v>
      </c>
      <c r="B317" s="15" t="s">
        <v>566</v>
      </c>
      <c r="C317" s="15" t="s">
        <v>1599</v>
      </c>
      <c r="D317" s="16" t="s">
        <v>543</v>
      </c>
      <c r="E317" s="246">
        <f t="shared" si="5"/>
        <v>106569</v>
      </c>
      <c r="F317" s="242">
        <v>0</v>
      </c>
      <c r="G317" s="242">
        <v>0</v>
      </c>
      <c r="H317" s="242">
        <v>0</v>
      </c>
      <c r="I317" s="242">
        <v>0</v>
      </c>
      <c r="J317" s="242">
        <v>0</v>
      </c>
      <c r="K317" s="242">
        <v>0</v>
      </c>
      <c r="L317" s="242">
        <v>0</v>
      </c>
      <c r="M317" s="242">
        <v>0</v>
      </c>
      <c r="N317" s="242">
        <v>0</v>
      </c>
      <c r="O317" s="242">
        <v>0</v>
      </c>
      <c r="P317" s="242">
        <v>0</v>
      </c>
      <c r="Q317" s="242">
        <v>0</v>
      </c>
      <c r="R317" s="242">
        <v>0</v>
      </c>
      <c r="S317" s="242">
        <v>0</v>
      </c>
      <c r="T317" s="242">
        <v>0</v>
      </c>
      <c r="U317" s="242">
        <v>0</v>
      </c>
      <c r="V317" s="242">
        <v>0</v>
      </c>
      <c r="W317" s="242">
        <v>0</v>
      </c>
      <c r="X317" s="242">
        <v>0</v>
      </c>
      <c r="Y317" s="242">
        <v>0</v>
      </c>
      <c r="Z317" s="242">
        <v>0</v>
      </c>
      <c r="AA317" s="242">
        <v>0</v>
      </c>
      <c r="AB317" s="242">
        <v>0</v>
      </c>
      <c r="AC317" s="244">
        <v>24239</v>
      </c>
      <c r="AD317" s="244">
        <v>19244</v>
      </c>
      <c r="AE317" s="244">
        <v>18045</v>
      </c>
      <c r="AF317" s="244">
        <v>15296</v>
      </c>
      <c r="AG317" s="244">
        <v>10835</v>
      </c>
      <c r="AH317" s="244">
        <v>10468</v>
      </c>
      <c r="AI317" s="244">
        <v>8442</v>
      </c>
    </row>
    <row r="318" spans="1:36" ht="16.5" thickTop="1" x14ac:dyDescent="0.25">
      <c r="A318" s="106" t="s">
        <v>132</v>
      </c>
      <c r="B318" s="90" t="s">
        <v>824</v>
      </c>
      <c r="C318" s="90" t="s">
        <v>450</v>
      </c>
      <c r="D318" s="92" t="s">
        <v>22</v>
      </c>
      <c r="E318" s="246">
        <f t="shared" si="5"/>
        <v>199343</v>
      </c>
      <c r="F318" s="242">
        <v>0</v>
      </c>
      <c r="G318" s="242">
        <v>0</v>
      </c>
      <c r="H318" s="244">
        <v>56757</v>
      </c>
      <c r="I318" s="244">
        <v>71430</v>
      </c>
      <c r="J318" s="244">
        <v>71156</v>
      </c>
      <c r="K318" s="245" t="s">
        <v>1843</v>
      </c>
      <c r="L318" s="242">
        <v>0</v>
      </c>
      <c r="M318" s="242">
        <v>0</v>
      </c>
      <c r="N318" s="242">
        <v>0</v>
      </c>
      <c r="O318" s="242">
        <v>0</v>
      </c>
      <c r="P318" s="242">
        <v>0</v>
      </c>
      <c r="Q318" s="242">
        <v>0</v>
      </c>
      <c r="R318" s="242">
        <v>0</v>
      </c>
      <c r="S318" s="242">
        <v>0</v>
      </c>
      <c r="T318" s="242">
        <v>0</v>
      </c>
      <c r="U318" s="242">
        <v>0</v>
      </c>
      <c r="V318" s="242">
        <v>0</v>
      </c>
      <c r="W318" s="242">
        <v>0</v>
      </c>
      <c r="X318" s="242">
        <v>0</v>
      </c>
      <c r="Y318" s="242">
        <v>0</v>
      </c>
      <c r="Z318" s="242">
        <v>0</v>
      </c>
      <c r="AA318" s="242">
        <v>0</v>
      </c>
      <c r="AB318" s="242">
        <v>0</v>
      </c>
      <c r="AC318" s="242">
        <v>0</v>
      </c>
      <c r="AD318" s="242">
        <v>0</v>
      </c>
      <c r="AE318" s="242">
        <v>0</v>
      </c>
      <c r="AF318" s="242">
        <v>0</v>
      </c>
      <c r="AG318" s="242">
        <v>0</v>
      </c>
      <c r="AH318" s="242">
        <v>0</v>
      </c>
      <c r="AI318" s="242">
        <v>0</v>
      </c>
    </row>
    <row r="319" spans="1:36" s="9" customFormat="1" ht="16.5" thickBot="1" x14ac:dyDescent="0.3">
      <c r="A319" s="113" t="s">
        <v>1103</v>
      </c>
      <c r="B319" s="111" t="s">
        <v>559</v>
      </c>
      <c r="C319" s="111" t="s">
        <v>1599</v>
      </c>
      <c r="D319" s="112" t="s">
        <v>543</v>
      </c>
      <c r="E319" s="246">
        <f t="shared" si="5"/>
        <v>93923</v>
      </c>
      <c r="F319" s="242">
        <v>0</v>
      </c>
      <c r="G319" s="242">
        <v>0</v>
      </c>
      <c r="H319" s="242">
        <v>0</v>
      </c>
      <c r="I319" s="242">
        <v>0</v>
      </c>
      <c r="J319" s="242">
        <v>0</v>
      </c>
      <c r="K319" s="242">
        <v>0</v>
      </c>
      <c r="L319" s="242">
        <v>0</v>
      </c>
      <c r="M319" s="242">
        <v>0</v>
      </c>
      <c r="N319" s="242">
        <v>0</v>
      </c>
      <c r="O319" s="242">
        <v>0</v>
      </c>
      <c r="P319" s="242">
        <v>0</v>
      </c>
      <c r="Q319" s="242">
        <v>0</v>
      </c>
      <c r="R319" s="242">
        <v>0</v>
      </c>
      <c r="S319" s="242">
        <v>0</v>
      </c>
      <c r="T319" s="242">
        <v>0</v>
      </c>
      <c r="U319" s="242">
        <v>0</v>
      </c>
      <c r="V319" s="242">
        <v>0</v>
      </c>
      <c r="W319" s="242">
        <v>0</v>
      </c>
      <c r="X319" s="242">
        <v>0</v>
      </c>
      <c r="Y319" s="242">
        <v>0</v>
      </c>
      <c r="Z319" s="242">
        <v>0</v>
      </c>
      <c r="AA319" s="242">
        <v>0</v>
      </c>
      <c r="AB319" s="242">
        <v>0</v>
      </c>
      <c r="AC319" s="244">
        <v>22828</v>
      </c>
      <c r="AD319" s="244">
        <v>17281</v>
      </c>
      <c r="AE319" s="244">
        <v>15665</v>
      </c>
      <c r="AF319" s="244">
        <v>13451</v>
      </c>
      <c r="AG319" s="244">
        <v>9197</v>
      </c>
      <c r="AH319" s="244">
        <v>8555</v>
      </c>
      <c r="AI319" s="244">
        <v>6946</v>
      </c>
    </row>
    <row r="320" spans="1:36" s="9" customFormat="1" ht="16.5" thickTop="1" x14ac:dyDescent="0.25">
      <c r="A320" s="69" t="s">
        <v>1097</v>
      </c>
      <c r="B320" s="17" t="s">
        <v>560</v>
      </c>
      <c r="C320" s="17" t="s">
        <v>1599</v>
      </c>
      <c r="D320" s="18" t="s">
        <v>543</v>
      </c>
      <c r="E320" s="246">
        <f t="shared" si="5"/>
        <v>98766</v>
      </c>
      <c r="F320" s="242">
        <v>0</v>
      </c>
      <c r="G320" s="242">
        <v>0</v>
      </c>
      <c r="H320" s="242">
        <v>0</v>
      </c>
      <c r="I320" s="242">
        <v>0</v>
      </c>
      <c r="J320" s="242">
        <v>0</v>
      </c>
      <c r="K320" s="242">
        <v>0</v>
      </c>
      <c r="L320" s="242">
        <v>0</v>
      </c>
      <c r="M320" s="242">
        <v>0</v>
      </c>
      <c r="N320" s="242">
        <v>0</v>
      </c>
      <c r="O320" s="242">
        <v>0</v>
      </c>
      <c r="P320" s="242">
        <v>0</v>
      </c>
      <c r="Q320" s="242">
        <v>0</v>
      </c>
      <c r="R320" s="242">
        <v>0</v>
      </c>
      <c r="S320" s="242">
        <v>0</v>
      </c>
      <c r="T320" s="242">
        <v>0</v>
      </c>
      <c r="U320" s="242">
        <v>0</v>
      </c>
      <c r="V320" s="242">
        <v>0</v>
      </c>
      <c r="W320" s="242">
        <v>0</v>
      </c>
      <c r="X320" s="242">
        <v>0</v>
      </c>
      <c r="Y320" s="242">
        <v>0</v>
      </c>
      <c r="Z320" s="242">
        <v>0</v>
      </c>
      <c r="AA320" s="242">
        <v>0</v>
      </c>
      <c r="AB320" s="242">
        <v>0</v>
      </c>
      <c r="AC320" s="244">
        <v>23297</v>
      </c>
      <c r="AD320" s="244">
        <v>18023</v>
      </c>
      <c r="AE320" s="244">
        <v>16586</v>
      </c>
      <c r="AF320" s="244">
        <v>14184</v>
      </c>
      <c r="AG320" s="244">
        <v>9863</v>
      </c>
      <c r="AH320" s="244">
        <v>9305</v>
      </c>
      <c r="AI320" s="244">
        <v>7508</v>
      </c>
    </row>
    <row r="321" spans="1:36" s="9" customFormat="1" ht="15.75" x14ac:dyDescent="0.25">
      <c r="A321" s="63" t="s">
        <v>1098</v>
      </c>
      <c r="B321" s="60" t="s">
        <v>883</v>
      </c>
      <c r="C321" s="60" t="s">
        <v>1599</v>
      </c>
      <c r="D321" s="1" t="s">
        <v>543</v>
      </c>
      <c r="E321" s="246">
        <f t="shared" si="5"/>
        <v>102642</v>
      </c>
      <c r="F321" s="242">
        <v>0</v>
      </c>
      <c r="G321" s="242">
        <v>0</v>
      </c>
      <c r="H321" s="242">
        <v>0</v>
      </c>
      <c r="I321" s="242">
        <v>0</v>
      </c>
      <c r="J321" s="242">
        <v>0</v>
      </c>
      <c r="K321" s="242">
        <v>0</v>
      </c>
      <c r="L321" s="242">
        <v>0</v>
      </c>
      <c r="M321" s="242">
        <v>0</v>
      </c>
      <c r="N321" s="242">
        <v>0</v>
      </c>
      <c r="O321" s="242">
        <v>0</v>
      </c>
      <c r="P321" s="242">
        <v>0</v>
      </c>
      <c r="Q321" s="242">
        <v>0</v>
      </c>
      <c r="R321" s="242">
        <v>0</v>
      </c>
      <c r="S321" s="242">
        <v>0</v>
      </c>
      <c r="T321" s="242">
        <v>0</v>
      </c>
      <c r="U321" s="242">
        <v>0</v>
      </c>
      <c r="V321" s="242">
        <v>0</v>
      </c>
      <c r="W321" s="242">
        <v>0</v>
      </c>
      <c r="X321" s="242">
        <v>0</v>
      </c>
      <c r="Y321" s="242">
        <v>0</v>
      </c>
      <c r="Z321" s="242">
        <v>0</v>
      </c>
      <c r="AA321" s="242">
        <v>0</v>
      </c>
      <c r="AB321" s="242">
        <v>0</v>
      </c>
      <c r="AC321" s="244">
        <v>23945</v>
      </c>
      <c r="AD321" s="244">
        <v>18730</v>
      </c>
      <c r="AE321" s="244">
        <v>17455</v>
      </c>
      <c r="AF321" s="244">
        <v>14788</v>
      </c>
      <c r="AG321" s="244">
        <v>10226</v>
      </c>
      <c r="AH321" s="244">
        <v>9746</v>
      </c>
      <c r="AI321" s="244">
        <v>7752</v>
      </c>
    </row>
    <row r="322" spans="1:36" s="9" customFormat="1" ht="16.5" x14ac:dyDescent="0.25">
      <c r="A322" s="63" t="s">
        <v>1099</v>
      </c>
      <c r="B322" s="60" t="s">
        <v>561</v>
      </c>
      <c r="C322" s="60" t="s">
        <v>1599</v>
      </c>
      <c r="D322" s="1" t="s">
        <v>543</v>
      </c>
      <c r="E322" s="246">
        <f t="shared" si="5"/>
        <v>92864</v>
      </c>
      <c r="F322" s="242">
        <v>0</v>
      </c>
      <c r="G322" s="242">
        <v>0</v>
      </c>
      <c r="H322" s="242">
        <v>0</v>
      </c>
      <c r="I322" s="242">
        <v>0</v>
      </c>
      <c r="J322" s="242">
        <v>0</v>
      </c>
      <c r="K322" s="242">
        <v>0</v>
      </c>
      <c r="L322" s="242">
        <v>0</v>
      </c>
      <c r="M322" s="242">
        <v>0</v>
      </c>
      <c r="N322" s="242">
        <v>0</v>
      </c>
      <c r="O322" s="242">
        <v>0</v>
      </c>
      <c r="P322" s="242">
        <v>0</v>
      </c>
      <c r="Q322" s="242">
        <v>0</v>
      </c>
      <c r="R322" s="242">
        <v>0</v>
      </c>
      <c r="S322" s="242">
        <v>0</v>
      </c>
      <c r="T322" s="242">
        <v>0</v>
      </c>
      <c r="U322" s="242">
        <v>0</v>
      </c>
      <c r="V322" s="242">
        <v>0</v>
      </c>
      <c r="W322" s="242">
        <v>0</v>
      </c>
      <c r="X322" s="242">
        <v>0</v>
      </c>
      <c r="Y322" s="242">
        <v>0</v>
      </c>
      <c r="Z322" s="242">
        <v>0</v>
      </c>
      <c r="AA322" s="242">
        <v>0</v>
      </c>
      <c r="AB322" s="242">
        <v>0</v>
      </c>
      <c r="AC322" s="244">
        <v>22699</v>
      </c>
      <c r="AD322" s="244">
        <v>17109</v>
      </c>
      <c r="AE322" s="244">
        <v>15420</v>
      </c>
      <c r="AF322" s="244">
        <v>13320</v>
      </c>
      <c r="AG322" s="244">
        <v>9051</v>
      </c>
      <c r="AH322" s="244">
        <v>8454</v>
      </c>
      <c r="AI322" s="244">
        <v>6811</v>
      </c>
      <c r="AJ322" t="s">
        <v>1846</v>
      </c>
    </row>
    <row r="323" spans="1:36" s="9" customFormat="1" ht="15.75" x14ac:dyDescent="0.25">
      <c r="A323" s="63" t="s">
        <v>1102</v>
      </c>
      <c r="B323" s="60" t="s">
        <v>562</v>
      </c>
      <c r="C323" s="60" t="s">
        <v>1599</v>
      </c>
      <c r="D323" s="1" t="s">
        <v>543</v>
      </c>
      <c r="E323" s="246">
        <f t="shared" si="5"/>
        <v>92556</v>
      </c>
      <c r="F323" s="242">
        <v>0</v>
      </c>
      <c r="G323" s="242">
        <v>0</v>
      </c>
      <c r="H323" s="242">
        <v>0</v>
      </c>
      <c r="I323" s="242">
        <v>0</v>
      </c>
      <c r="J323" s="242">
        <v>0</v>
      </c>
      <c r="K323" s="242">
        <v>0</v>
      </c>
      <c r="L323" s="242">
        <v>0</v>
      </c>
      <c r="M323" s="242">
        <v>0</v>
      </c>
      <c r="N323" s="242">
        <v>0</v>
      </c>
      <c r="O323" s="242">
        <v>0</v>
      </c>
      <c r="P323" s="242">
        <v>0</v>
      </c>
      <c r="Q323" s="242">
        <v>0</v>
      </c>
      <c r="R323" s="242">
        <v>0</v>
      </c>
      <c r="S323" s="242">
        <v>0</v>
      </c>
      <c r="T323" s="242">
        <v>0</v>
      </c>
      <c r="U323" s="242">
        <v>0</v>
      </c>
      <c r="V323" s="242">
        <v>0</v>
      </c>
      <c r="W323" s="242">
        <v>0</v>
      </c>
      <c r="X323" s="242">
        <v>0</v>
      </c>
      <c r="Y323" s="242">
        <v>0</v>
      </c>
      <c r="Z323" s="242">
        <v>0</v>
      </c>
      <c r="AA323" s="242">
        <v>0</v>
      </c>
      <c r="AB323" s="242">
        <v>0</v>
      </c>
      <c r="AC323" s="244">
        <v>22674</v>
      </c>
      <c r="AD323" s="244">
        <v>17043</v>
      </c>
      <c r="AE323" s="244">
        <v>15356</v>
      </c>
      <c r="AF323" s="244">
        <v>13269</v>
      </c>
      <c r="AG323" s="244">
        <v>9015</v>
      </c>
      <c r="AH323" s="244">
        <v>8408</v>
      </c>
      <c r="AI323" s="244">
        <v>6791</v>
      </c>
    </row>
    <row r="324" spans="1:36" s="9" customFormat="1" ht="15.75" x14ac:dyDescent="0.25">
      <c r="A324" s="63" t="s">
        <v>1100</v>
      </c>
      <c r="B324" s="60" t="s">
        <v>563</v>
      </c>
      <c r="C324" s="60" t="s">
        <v>1599</v>
      </c>
      <c r="D324" s="1" t="s">
        <v>543</v>
      </c>
      <c r="E324" s="246">
        <f t="shared" si="5"/>
        <v>95492</v>
      </c>
      <c r="F324" s="242">
        <v>0</v>
      </c>
      <c r="G324" s="242">
        <v>0</v>
      </c>
      <c r="H324" s="242">
        <v>0</v>
      </c>
      <c r="I324" s="242">
        <v>0</v>
      </c>
      <c r="J324" s="242">
        <v>0</v>
      </c>
      <c r="K324" s="242">
        <v>0</v>
      </c>
      <c r="L324" s="242">
        <v>0</v>
      </c>
      <c r="M324" s="242">
        <v>0</v>
      </c>
      <c r="N324" s="242">
        <v>0</v>
      </c>
      <c r="O324" s="242">
        <v>0</v>
      </c>
      <c r="P324" s="242">
        <v>0</v>
      </c>
      <c r="Q324" s="242">
        <v>0</v>
      </c>
      <c r="R324" s="242">
        <v>0</v>
      </c>
      <c r="S324" s="242">
        <v>0</v>
      </c>
      <c r="T324" s="242">
        <v>0</v>
      </c>
      <c r="U324" s="242">
        <v>0</v>
      </c>
      <c r="V324" s="242">
        <v>0</v>
      </c>
      <c r="W324" s="242">
        <v>0</v>
      </c>
      <c r="X324" s="242">
        <v>0</v>
      </c>
      <c r="Y324" s="242">
        <v>0</v>
      </c>
      <c r="Z324" s="242">
        <v>0</v>
      </c>
      <c r="AA324" s="242">
        <v>0</v>
      </c>
      <c r="AB324" s="242">
        <v>0</v>
      </c>
      <c r="AC324" s="244">
        <v>23004</v>
      </c>
      <c r="AD324" s="244">
        <v>17496</v>
      </c>
      <c r="AE324" s="244">
        <v>15912</v>
      </c>
      <c r="AF324" s="244">
        <v>13677</v>
      </c>
      <c r="AG324" s="244">
        <v>9396</v>
      </c>
      <c r="AH324" s="244">
        <v>8889</v>
      </c>
      <c r="AI324" s="244">
        <v>7118</v>
      </c>
    </row>
    <row r="325" spans="1:36" s="9" customFormat="1" ht="15.75" x14ac:dyDescent="0.25">
      <c r="A325" s="63" t="s">
        <v>1101</v>
      </c>
      <c r="B325" s="60" t="s">
        <v>564</v>
      </c>
      <c r="C325" s="60" t="s">
        <v>1599</v>
      </c>
      <c r="D325" s="1" t="s">
        <v>543</v>
      </c>
      <c r="E325" s="246">
        <f t="shared" si="5"/>
        <v>100598</v>
      </c>
      <c r="F325" s="242">
        <v>0</v>
      </c>
      <c r="G325" s="242">
        <v>0</v>
      </c>
      <c r="H325" s="242">
        <v>0</v>
      </c>
      <c r="I325" s="242">
        <v>0</v>
      </c>
      <c r="J325" s="242">
        <v>0</v>
      </c>
      <c r="K325" s="242">
        <v>0</v>
      </c>
      <c r="L325" s="242">
        <v>0</v>
      </c>
      <c r="M325" s="242">
        <v>0</v>
      </c>
      <c r="N325" s="242">
        <v>0</v>
      </c>
      <c r="O325" s="242">
        <v>0</v>
      </c>
      <c r="P325" s="242">
        <v>0</v>
      </c>
      <c r="Q325" s="242">
        <v>0</v>
      </c>
      <c r="R325" s="242">
        <v>0</v>
      </c>
      <c r="S325" s="242">
        <v>0</v>
      </c>
      <c r="T325" s="242">
        <v>0</v>
      </c>
      <c r="U325" s="242">
        <v>0</v>
      </c>
      <c r="V325" s="242">
        <v>0</v>
      </c>
      <c r="W325" s="242">
        <v>0</v>
      </c>
      <c r="X325" s="242">
        <v>0</v>
      </c>
      <c r="Y325" s="242">
        <v>0</v>
      </c>
      <c r="Z325" s="242">
        <v>0</v>
      </c>
      <c r="AA325" s="242">
        <v>0</v>
      </c>
      <c r="AB325" s="242">
        <v>0</v>
      </c>
      <c r="AC325" s="244">
        <v>23459</v>
      </c>
      <c r="AD325" s="244">
        <v>18289</v>
      </c>
      <c r="AE325" s="244">
        <v>16859</v>
      </c>
      <c r="AF325" s="244">
        <v>14513</v>
      </c>
      <c r="AG325" s="244">
        <v>10087</v>
      </c>
      <c r="AH325" s="244">
        <v>9657</v>
      </c>
      <c r="AI325" s="244">
        <v>7734</v>
      </c>
    </row>
    <row r="326" spans="1:36" ht="16.5" thickBot="1" x14ac:dyDescent="0.3">
      <c r="A326" s="8" t="s">
        <v>1603</v>
      </c>
      <c r="C326" s="60"/>
      <c r="D326" s="1"/>
      <c r="E326" s="246">
        <f t="shared" si="5"/>
        <v>0</v>
      </c>
      <c r="F326" s="242">
        <v>0</v>
      </c>
      <c r="G326" s="242">
        <v>0</v>
      </c>
      <c r="H326" s="242">
        <v>0</v>
      </c>
      <c r="I326" s="242">
        <v>0</v>
      </c>
      <c r="J326" s="242">
        <v>0</v>
      </c>
      <c r="K326" s="242">
        <v>0</v>
      </c>
      <c r="L326" s="242">
        <v>0</v>
      </c>
      <c r="M326" s="242">
        <v>0</v>
      </c>
      <c r="N326" s="242">
        <v>0</v>
      </c>
      <c r="O326" s="242">
        <v>0</v>
      </c>
      <c r="P326" s="242">
        <v>0</v>
      </c>
      <c r="Q326" s="242">
        <v>0</v>
      </c>
      <c r="R326" s="242">
        <v>0</v>
      </c>
      <c r="S326" s="242">
        <v>0</v>
      </c>
      <c r="T326" s="242">
        <v>0</v>
      </c>
      <c r="U326" s="242">
        <v>0</v>
      </c>
      <c r="V326" s="242">
        <v>0</v>
      </c>
      <c r="W326" s="242">
        <v>0</v>
      </c>
      <c r="X326" s="242">
        <v>0</v>
      </c>
      <c r="Y326" s="242">
        <v>0</v>
      </c>
      <c r="Z326" s="242">
        <v>0</v>
      </c>
      <c r="AA326" s="242">
        <v>0</v>
      </c>
      <c r="AB326" s="242">
        <v>0</v>
      </c>
      <c r="AC326" s="242">
        <v>0</v>
      </c>
      <c r="AD326" s="242">
        <v>0</v>
      </c>
      <c r="AE326" s="242">
        <v>0</v>
      </c>
      <c r="AF326" s="242">
        <v>0</v>
      </c>
      <c r="AG326" s="242">
        <v>0</v>
      </c>
      <c r="AH326" s="242">
        <v>0</v>
      </c>
      <c r="AI326" s="242">
        <v>0</v>
      </c>
    </row>
    <row r="327" spans="1:36" ht="16.5" thickTop="1" x14ac:dyDescent="0.25">
      <c r="A327" s="106" t="s">
        <v>1005</v>
      </c>
      <c r="B327" s="90" t="s">
        <v>453</v>
      </c>
      <c r="C327" s="90" t="s">
        <v>997</v>
      </c>
      <c r="D327" s="92" t="s">
        <v>22</v>
      </c>
      <c r="E327" s="246">
        <f t="shared" ref="E327:E390" si="6">SUM(H327:AI327)</f>
        <v>223880</v>
      </c>
      <c r="F327" s="242">
        <v>0</v>
      </c>
      <c r="G327" s="242">
        <v>0</v>
      </c>
      <c r="H327" s="244">
        <v>65115</v>
      </c>
      <c r="I327" s="244">
        <v>80120</v>
      </c>
      <c r="J327" s="244">
        <v>78645</v>
      </c>
      <c r="K327" s="242">
        <v>0</v>
      </c>
      <c r="L327" s="242">
        <v>0</v>
      </c>
      <c r="M327" s="242">
        <v>0</v>
      </c>
      <c r="N327" s="242">
        <v>0</v>
      </c>
      <c r="O327" s="242">
        <v>0</v>
      </c>
      <c r="P327" s="242">
        <v>0</v>
      </c>
      <c r="Q327" s="242">
        <v>0</v>
      </c>
      <c r="R327" s="242">
        <v>0</v>
      </c>
      <c r="S327" s="242">
        <v>0</v>
      </c>
      <c r="T327" s="242">
        <v>0</v>
      </c>
      <c r="U327" s="242">
        <v>0</v>
      </c>
      <c r="V327" s="242">
        <v>0</v>
      </c>
      <c r="W327" s="242">
        <v>0</v>
      </c>
      <c r="X327" s="242">
        <v>0</v>
      </c>
      <c r="Y327" s="242">
        <v>0</v>
      </c>
      <c r="Z327" s="242">
        <v>0</v>
      </c>
      <c r="AA327" s="242">
        <v>0</v>
      </c>
      <c r="AB327" s="242">
        <v>0</v>
      </c>
      <c r="AC327" s="242">
        <v>0</v>
      </c>
      <c r="AD327" s="242">
        <v>0</v>
      </c>
      <c r="AE327" s="242">
        <v>0</v>
      </c>
      <c r="AF327" s="242">
        <v>0</v>
      </c>
      <c r="AG327" s="242">
        <v>0</v>
      </c>
      <c r="AH327" s="242">
        <v>0</v>
      </c>
      <c r="AI327" s="242">
        <v>0</v>
      </c>
    </row>
    <row r="328" spans="1:36" s="9" customFormat="1" ht="32.25" thickBot="1" x14ac:dyDescent="0.3">
      <c r="A328" s="113" t="s">
        <v>569</v>
      </c>
      <c r="B328" s="111" t="s">
        <v>567</v>
      </c>
      <c r="C328" s="111" t="s">
        <v>1420</v>
      </c>
      <c r="D328" s="112" t="s">
        <v>543</v>
      </c>
      <c r="E328" s="246">
        <f t="shared" si="6"/>
        <v>123908</v>
      </c>
      <c r="F328" s="242">
        <v>0</v>
      </c>
      <c r="G328" s="242">
        <v>0</v>
      </c>
      <c r="H328" s="242">
        <v>0</v>
      </c>
      <c r="I328" s="242">
        <v>0</v>
      </c>
      <c r="J328" s="242">
        <v>0</v>
      </c>
      <c r="K328" s="242">
        <v>0</v>
      </c>
      <c r="L328" s="242">
        <v>0</v>
      </c>
      <c r="M328" s="242">
        <v>0</v>
      </c>
      <c r="N328" s="242">
        <v>0</v>
      </c>
      <c r="O328" s="242">
        <v>0</v>
      </c>
      <c r="P328" s="242">
        <v>0</v>
      </c>
      <c r="Q328" s="242">
        <v>0</v>
      </c>
      <c r="R328" s="242">
        <v>0</v>
      </c>
      <c r="S328" s="242">
        <v>0</v>
      </c>
      <c r="T328" s="242">
        <v>0</v>
      </c>
      <c r="U328" s="242">
        <v>0</v>
      </c>
      <c r="V328" s="242">
        <v>0</v>
      </c>
      <c r="W328" s="242">
        <v>0</v>
      </c>
      <c r="X328" s="242">
        <v>0</v>
      </c>
      <c r="Y328" s="242">
        <v>0</v>
      </c>
      <c r="Z328" s="242">
        <v>0</v>
      </c>
      <c r="AA328" s="242">
        <v>0</v>
      </c>
      <c r="AB328" s="242">
        <v>0</v>
      </c>
      <c r="AC328" s="244">
        <v>25112</v>
      </c>
      <c r="AD328" s="244">
        <v>21538</v>
      </c>
      <c r="AE328" s="244">
        <v>21573</v>
      </c>
      <c r="AF328" s="244">
        <v>17475</v>
      </c>
      <c r="AG328" s="244">
        <v>13334</v>
      </c>
      <c r="AH328" s="244">
        <v>14013</v>
      </c>
      <c r="AI328" s="244">
        <v>10863</v>
      </c>
    </row>
    <row r="329" spans="1:36" s="9" customFormat="1" ht="16.5" thickTop="1" x14ac:dyDescent="0.25">
      <c r="A329" s="69" t="s">
        <v>1104</v>
      </c>
      <c r="B329" s="17" t="s">
        <v>1439</v>
      </c>
      <c r="C329" s="17" t="s">
        <v>1462</v>
      </c>
      <c r="D329" s="18" t="s">
        <v>543</v>
      </c>
      <c r="E329" s="246">
        <f t="shared" si="6"/>
        <v>132498</v>
      </c>
      <c r="F329" s="242">
        <v>0</v>
      </c>
      <c r="G329" s="242">
        <v>0</v>
      </c>
      <c r="H329" s="242">
        <v>0</v>
      </c>
      <c r="I329" s="242">
        <v>0</v>
      </c>
      <c r="J329" s="242">
        <v>0</v>
      </c>
      <c r="K329" s="242">
        <v>0</v>
      </c>
      <c r="L329" s="242">
        <v>0</v>
      </c>
      <c r="M329" s="242">
        <v>0</v>
      </c>
      <c r="N329" s="242">
        <v>0</v>
      </c>
      <c r="O329" s="242">
        <v>0</v>
      </c>
      <c r="P329" s="242">
        <v>0</v>
      </c>
      <c r="Q329" s="242">
        <v>0</v>
      </c>
      <c r="R329" s="242">
        <v>0</v>
      </c>
      <c r="S329" s="242">
        <v>0</v>
      </c>
      <c r="T329" s="242">
        <v>0</v>
      </c>
      <c r="U329" s="242">
        <v>0</v>
      </c>
      <c r="V329" s="242">
        <v>0</v>
      </c>
      <c r="W329" s="242">
        <v>0</v>
      </c>
      <c r="X329" s="242">
        <v>0</v>
      </c>
      <c r="Y329" s="242">
        <v>0</v>
      </c>
      <c r="Z329" s="242">
        <v>0</v>
      </c>
      <c r="AA329" s="242">
        <v>0</v>
      </c>
      <c r="AB329" s="242">
        <v>0</v>
      </c>
      <c r="AC329" s="244">
        <v>27149</v>
      </c>
      <c r="AD329" s="244">
        <v>23288</v>
      </c>
      <c r="AE329" s="244">
        <v>23059</v>
      </c>
      <c r="AF329" s="244">
        <v>19017</v>
      </c>
      <c r="AG329" s="244">
        <v>14231</v>
      </c>
      <c r="AH329" s="244">
        <v>14326</v>
      </c>
      <c r="AI329" s="244">
        <v>11428</v>
      </c>
    </row>
    <row r="330" spans="1:36" ht="15.75" x14ac:dyDescent="0.25">
      <c r="A330" s="63" t="s">
        <v>141</v>
      </c>
      <c r="B330" s="60" t="s">
        <v>452</v>
      </c>
      <c r="C330" s="60" t="s">
        <v>997</v>
      </c>
      <c r="D330" s="1" t="s">
        <v>22</v>
      </c>
      <c r="E330" s="246">
        <f t="shared" si="6"/>
        <v>223880</v>
      </c>
      <c r="F330" s="242">
        <v>0</v>
      </c>
      <c r="G330" s="242">
        <v>0</v>
      </c>
      <c r="H330" s="244">
        <v>65115</v>
      </c>
      <c r="I330" s="244">
        <v>80120</v>
      </c>
      <c r="J330" s="244">
        <v>78645</v>
      </c>
      <c r="K330" s="245" t="s">
        <v>1849</v>
      </c>
      <c r="L330" s="242">
        <v>0</v>
      </c>
      <c r="M330" s="242">
        <v>0</v>
      </c>
      <c r="N330" s="242">
        <v>0</v>
      </c>
      <c r="O330" s="242">
        <v>0</v>
      </c>
      <c r="P330" s="242">
        <v>0</v>
      </c>
      <c r="Q330" s="242">
        <v>0</v>
      </c>
      <c r="R330" s="242">
        <v>0</v>
      </c>
      <c r="S330" s="242">
        <v>0</v>
      </c>
      <c r="T330" s="242">
        <v>0</v>
      </c>
      <c r="U330" s="242">
        <v>0</v>
      </c>
      <c r="V330" s="242">
        <v>0</v>
      </c>
      <c r="W330" s="242">
        <v>0</v>
      </c>
      <c r="X330" s="242">
        <v>0</v>
      </c>
      <c r="Y330" s="242">
        <v>0</v>
      </c>
      <c r="Z330" s="242">
        <v>0</v>
      </c>
      <c r="AA330" s="242">
        <v>0</v>
      </c>
      <c r="AB330" s="242">
        <v>0</v>
      </c>
      <c r="AC330" s="242">
        <v>0</v>
      </c>
      <c r="AD330" s="242">
        <v>0</v>
      </c>
      <c r="AE330" s="242">
        <v>0</v>
      </c>
      <c r="AF330" s="242">
        <v>0</v>
      </c>
      <c r="AG330" s="242">
        <v>0</v>
      </c>
      <c r="AH330" s="242">
        <v>0</v>
      </c>
      <c r="AI330" s="242">
        <v>0</v>
      </c>
    </row>
    <row r="331" spans="1:36" ht="31.5" x14ac:dyDescent="0.25">
      <c r="A331" s="74" t="s">
        <v>142</v>
      </c>
      <c r="B331" s="3" t="s">
        <v>1396</v>
      </c>
      <c r="C331" s="3" t="s">
        <v>997</v>
      </c>
      <c r="D331" s="4" t="s">
        <v>568</v>
      </c>
      <c r="E331" s="246">
        <f t="shared" si="6"/>
        <v>320977</v>
      </c>
      <c r="F331" s="242">
        <v>0</v>
      </c>
      <c r="G331" s="242">
        <v>0</v>
      </c>
      <c r="H331" s="244">
        <v>65115</v>
      </c>
      <c r="I331" s="244">
        <v>80120</v>
      </c>
      <c r="J331" s="244">
        <v>78645</v>
      </c>
      <c r="K331" s="242">
        <v>0</v>
      </c>
      <c r="L331" s="242">
        <v>0</v>
      </c>
      <c r="M331" s="242">
        <v>0</v>
      </c>
      <c r="N331" s="242">
        <v>0</v>
      </c>
      <c r="O331" s="242">
        <v>0</v>
      </c>
      <c r="P331" s="242">
        <v>0</v>
      </c>
      <c r="Q331" s="242">
        <v>0</v>
      </c>
      <c r="R331" s="242">
        <v>0</v>
      </c>
      <c r="S331" s="242">
        <v>0</v>
      </c>
      <c r="T331" s="242">
        <v>0</v>
      </c>
      <c r="U331" s="242">
        <v>0</v>
      </c>
      <c r="V331" s="242">
        <v>0</v>
      </c>
      <c r="W331" s="242">
        <v>0</v>
      </c>
      <c r="X331" s="242">
        <v>0</v>
      </c>
      <c r="Y331" s="242">
        <v>0</v>
      </c>
      <c r="Z331" s="242">
        <v>0</v>
      </c>
      <c r="AA331" s="242">
        <v>0</v>
      </c>
      <c r="AB331" s="242">
        <v>0</v>
      </c>
      <c r="AC331" s="244">
        <v>23165</v>
      </c>
      <c r="AD331" s="244">
        <v>17805</v>
      </c>
      <c r="AE331" s="244">
        <v>16237</v>
      </c>
      <c r="AF331" s="244">
        <v>13948</v>
      </c>
      <c r="AG331" s="244">
        <v>9633</v>
      </c>
      <c r="AH331" s="244">
        <v>9031</v>
      </c>
      <c r="AI331" s="244">
        <v>7278</v>
      </c>
    </row>
    <row r="332" spans="1:36" ht="32.25" thickBot="1" x14ac:dyDescent="0.3">
      <c r="A332" s="76" t="s">
        <v>143</v>
      </c>
      <c r="B332" s="29" t="s">
        <v>1604</v>
      </c>
      <c r="C332" s="29" t="s">
        <v>997</v>
      </c>
      <c r="D332" s="19" t="s">
        <v>568</v>
      </c>
      <c r="E332" s="246">
        <f t="shared" si="6"/>
        <v>317459</v>
      </c>
      <c r="F332" s="242">
        <v>0</v>
      </c>
      <c r="G332" s="242">
        <v>0</v>
      </c>
      <c r="H332" s="244">
        <v>65115</v>
      </c>
      <c r="I332" s="244">
        <v>80120</v>
      </c>
      <c r="J332" s="244">
        <v>78645</v>
      </c>
      <c r="K332" s="242">
        <v>0</v>
      </c>
      <c r="L332" s="242">
        <v>0</v>
      </c>
      <c r="M332" s="242">
        <v>0</v>
      </c>
      <c r="N332" s="242">
        <v>0</v>
      </c>
      <c r="O332" s="242">
        <v>0</v>
      </c>
      <c r="P332" s="242">
        <v>0</v>
      </c>
      <c r="Q332" s="242">
        <v>0</v>
      </c>
      <c r="R332" s="242">
        <v>0</v>
      </c>
      <c r="S332" s="242">
        <v>0</v>
      </c>
      <c r="T332" s="242">
        <v>0</v>
      </c>
      <c r="U332" s="242">
        <v>0</v>
      </c>
      <c r="V332" s="242">
        <v>0</v>
      </c>
      <c r="W332" s="242">
        <v>0</v>
      </c>
      <c r="X332" s="242">
        <v>0</v>
      </c>
      <c r="Y332" s="242">
        <v>0</v>
      </c>
      <c r="Z332" s="242">
        <v>0</v>
      </c>
      <c r="AA332" s="242">
        <v>0</v>
      </c>
      <c r="AB332" s="242">
        <v>0</v>
      </c>
      <c r="AC332" s="244">
        <v>22763</v>
      </c>
      <c r="AD332" s="244">
        <v>17220</v>
      </c>
      <c r="AE332" s="244">
        <v>15550</v>
      </c>
      <c r="AF332" s="244">
        <v>13426</v>
      </c>
      <c r="AG332" s="244">
        <v>9152</v>
      </c>
      <c r="AH332" s="244">
        <v>8571</v>
      </c>
      <c r="AI332" s="244">
        <v>6897</v>
      </c>
    </row>
    <row r="333" spans="1:36" ht="32.25" thickTop="1" x14ac:dyDescent="0.25">
      <c r="A333" s="106" t="s">
        <v>144</v>
      </c>
      <c r="B333" s="90" t="s">
        <v>1605</v>
      </c>
      <c r="C333" s="90" t="s">
        <v>997</v>
      </c>
      <c r="D333" s="92" t="s">
        <v>568</v>
      </c>
      <c r="E333" s="246">
        <f t="shared" si="6"/>
        <v>347216</v>
      </c>
      <c r="F333" s="242">
        <v>0</v>
      </c>
      <c r="G333" s="242">
        <v>0</v>
      </c>
      <c r="H333" s="244">
        <v>65115</v>
      </c>
      <c r="I333" s="244">
        <v>80120</v>
      </c>
      <c r="J333" s="244">
        <v>78645</v>
      </c>
      <c r="K333" s="242">
        <v>0</v>
      </c>
      <c r="L333" s="242">
        <v>0</v>
      </c>
      <c r="M333" s="242">
        <v>0</v>
      </c>
      <c r="N333" s="242">
        <v>0</v>
      </c>
      <c r="O333" s="242">
        <v>0</v>
      </c>
      <c r="P333" s="242">
        <v>0</v>
      </c>
      <c r="Q333" s="242">
        <v>0</v>
      </c>
      <c r="R333" s="242">
        <v>0</v>
      </c>
      <c r="S333" s="242">
        <v>0</v>
      </c>
      <c r="T333" s="242">
        <v>0</v>
      </c>
      <c r="U333" s="242">
        <v>0</v>
      </c>
      <c r="V333" s="242">
        <v>0</v>
      </c>
      <c r="W333" s="242">
        <v>0</v>
      </c>
      <c r="X333" s="242">
        <v>0</v>
      </c>
      <c r="Y333" s="242">
        <v>0</v>
      </c>
      <c r="Z333" s="242">
        <v>0</v>
      </c>
      <c r="AA333" s="242">
        <v>0</v>
      </c>
      <c r="AB333" s="242">
        <v>0</v>
      </c>
      <c r="AC333" s="244">
        <v>24983</v>
      </c>
      <c r="AD333" s="244">
        <v>21389</v>
      </c>
      <c r="AE333" s="244">
        <v>21475</v>
      </c>
      <c r="AF333" s="244">
        <v>17336</v>
      </c>
      <c r="AG333" s="244">
        <v>13320</v>
      </c>
      <c r="AH333" s="244">
        <v>13974</v>
      </c>
      <c r="AI333" s="244">
        <v>10859</v>
      </c>
    </row>
    <row r="334" spans="1:36" ht="16.5" thickBot="1" x14ac:dyDescent="0.3">
      <c r="A334" s="93" t="s">
        <v>121</v>
      </c>
      <c r="B334" s="94" t="s">
        <v>658</v>
      </c>
      <c r="C334" s="94" t="s">
        <v>450</v>
      </c>
      <c r="D334" s="95" t="s">
        <v>1409</v>
      </c>
      <c r="E334" s="246">
        <f t="shared" si="6"/>
        <v>1103699</v>
      </c>
      <c r="F334" s="242">
        <v>0</v>
      </c>
      <c r="G334" s="242">
        <v>0</v>
      </c>
      <c r="H334" s="244">
        <v>0</v>
      </c>
      <c r="I334" s="244">
        <v>0</v>
      </c>
      <c r="J334" s="244">
        <v>0</v>
      </c>
      <c r="K334" s="244">
        <v>65125</v>
      </c>
      <c r="L334" s="244">
        <v>69763</v>
      </c>
      <c r="M334" s="244">
        <v>64494</v>
      </c>
      <c r="N334" s="244">
        <v>66190</v>
      </c>
      <c r="O334" s="244">
        <v>61810</v>
      </c>
      <c r="P334" s="244">
        <v>68831</v>
      </c>
      <c r="Q334" s="244">
        <v>73153</v>
      </c>
      <c r="R334" s="244">
        <v>73952</v>
      </c>
      <c r="S334" s="244">
        <v>73840</v>
      </c>
      <c r="T334" s="244">
        <v>74767</v>
      </c>
      <c r="U334" s="244">
        <v>71604</v>
      </c>
      <c r="V334" s="244">
        <v>68970</v>
      </c>
      <c r="W334" s="244">
        <v>62985</v>
      </c>
      <c r="X334" s="244">
        <v>64925</v>
      </c>
      <c r="Y334" s="244">
        <v>55479</v>
      </c>
      <c r="Z334" s="244">
        <v>29792</v>
      </c>
      <c r="AA334" s="244">
        <v>31830</v>
      </c>
      <c r="AB334" s="244">
        <v>26189</v>
      </c>
      <c r="AC334" s="242">
        <v>0</v>
      </c>
      <c r="AD334" s="242">
        <v>0</v>
      </c>
      <c r="AE334" s="242">
        <v>0</v>
      </c>
      <c r="AF334" s="242">
        <v>0</v>
      </c>
      <c r="AG334" s="242">
        <v>0</v>
      </c>
      <c r="AH334" s="242">
        <v>0</v>
      </c>
      <c r="AI334" s="242">
        <v>0</v>
      </c>
    </row>
    <row r="335" spans="1:36" ht="32.25" thickTop="1" x14ac:dyDescent="0.25">
      <c r="A335" s="116" t="s">
        <v>1006</v>
      </c>
      <c r="B335" s="117" t="s">
        <v>1606</v>
      </c>
      <c r="C335" s="117" t="s">
        <v>997</v>
      </c>
      <c r="D335" s="118" t="s">
        <v>1105</v>
      </c>
      <c r="E335" s="246">
        <f t="shared" si="6"/>
        <v>346839</v>
      </c>
      <c r="F335" s="242">
        <v>0</v>
      </c>
      <c r="G335" s="242">
        <v>0</v>
      </c>
      <c r="H335" s="244">
        <v>65115</v>
      </c>
      <c r="I335" s="244">
        <v>80120</v>
      </c>
      <c r="J335" s="244">
        <v>78645</v>
      </c>
      <c r="K335" s="242">
        <v>0</v>
      </c>
      <c r="L335" s="242">
        <v>0</v>
      </c>
      <c r="M335" s="242">
        <v>0</v>
      </c>
      <c r="N335" s="242">
        <v>0</v>
      </c>
      <c r="O335" s="242">
        <v>0</v>
      </c>
      <c r="P335" s="242">
        <v>0</v>
      </c>
      <c r="Q335" s="242">
        <v>0</v>
      </c>
      <c r="R335" s="242">
        <v>0</v>
      </c>
      <c r="S335" s="242">
        <v>0</v>
      </c>
      <c r="T335" s="242">
        <v>0</v>
      </c>
      <c r="U335" s="242">
        <v>0</v>
      </c>
      <c r="V335" s="242">
        <v>0</v>
      </c>
      <c r="W335" s="242">
        <v>0</v>
      </c>
      <c r="X335" s="242">
        <v>0</v>
      </c>
      <c r="Y335" s="242">
        <v>0</v>
      </c>
      <c r="Z335" s="242">
        <v>0</v>
      </c>
      <c r="AA335" s="242">
        <v>0</v>
      </c>
      <c r="AB335" s="242">
        <v>0</v>
      </c>
      <c r="AC335" s="244">
        <v>24916</v>
      </c>
      <c r="AD335" s="244">
        <v>21322</v>
      </c>
      <c r="AE335" s="244">
        <v>21405</v>
      </c>
      <c r="AF335" s="244">
        <v>17306</v>
      </c>
      <c r="AG335" s="244">
        <v>13273</v>
      </c>
      <c r="AH335" s="244">
        <v>13943</v>
      </c>
      <c r="AI335" s="244">
        <v>10794</v>
      </c>
    </row>
    <row r="336" spans="1:36" ht="15.75" thickBot="1" x14ac:dyDescent="0.3">
      <c r="A336" s="108" t="s">
        <v>1007</v>
      </c>
      <c r="B336" s="97" t="s">
        <v>656</v>
      </c>
      <c r="C336" s="97" t="s">
        <v>657</v>
      </c>
      <c r="D336" s="98" t="s">
        <v>1040</v>
      </c>
      <c r="E336" s="246">
        <f t="shared" si="6"/>
        <v>1100754</v>
      </c>
      <c r="F336" s="242">
        <v>0</v>
      </c>
      <c r="G336" s="242">
        <v>0</v>
      </c>
      <c r="H336" s="242">
        <v>0</v>
      </c>
      <c r="I336" s="242">
        <v>0</v>
      </c>
      <c r="J336" s="242">
        <v>0</v>
      </c>
      <c r="K336" s="244">
        <v>64736</v>
      </c>
      <c r="L336" s="244">
        <v>69330</v>
      </c>
      <c r="M336" s="244">
        <v>64134</v>
      </c>
      <c r="N336" s="244">
        <v>65843</v>
      </c>
      <c r="O336" s="244">
        <v>61751</v>
      </c>
      <c r="P336" s="244">
        <v>68806</v>
      </c>
      <c r="Q336" s="244">
        <v>73066</v>
      </c>
      <c r="R336" s="244">
        <v>73754</v>
      </c>
      <c r="S336" s="244">
        <v>73866</v>
      </c>
      <c r="T336" s="244">
        <v>74765</v>
      </c>
      <c r="U336" s="244">
        <v>71098</v>
      </c>
      <c r="V336" s="244">
        <v>68790</v>
      </c>
      <c r="W336" s="244">
        <v>62741</v>
      </c>
      <c r="X336" s="244">
        <v>64859</v>
      </c>
      <c r="Y336" s="244">
        <v>55405</v>
      </c>
      <c r="Z336" s="244">
        <v>29772</v>
      </c>
      <c r="AA336" s="244">
        <v>31816</v>
      </c>
      <c r="AB336" s="244">
        <v>26222</v>
      </c>
      <c r="AC336" s="242">
        <v>0</v>
      </c>
      <c r="AD336" s="242">
        <v>0</v>
      </c>
      <c r="AE336" s="242">
        <v>0</v>
      </c>
      <c r="AF336" s="242">
        <v>0</v>
      </c>
      <c r="AG336" s="242">
        <v>0</v>
      </c>
      <c r="AH336" s="242">
        <v>0</v>
      </c>
      <c r="AI336" s="242">
        <v>0</v>
      </c>
    </row>
    <row r="337" spans="1:36" s="51" customFormat="1" ht="16.5" thickTop="1" x14ac:dyDescent="0.25">
      <c r="A337" s="25" t="s">
        <v>1607</v>
      </c>
      <c r="B337" s="77"/>
      <c r="C337" s="20"/>
      <c r="D337" s="21"/>
      <c r="E337" s="246">
        <f t="shared" si="6"/>
        <v>0</v>
      </c>
      <c r="F337" s="242">
        <v>0</v>
      </c>
      <c r="G337" s="242">
        <v>0</v>
      </c>
      <c r="H337" s="251">
        <v>0</v>
      </c>
      <c r="I337" s="251">
        <v>0</v>
      </c>
      <c r="J337" s="251">
        <v>0</v>
      </c>
      <c r="K337" s="251">
        <v>0</v>
      </c>
      <c r="L337" s="251">
        <v>0</v>
      </c>
      <c r="M337" s="251">
        <v>0</v>
      </c>
      <c r="N337" s="251">
        <v>0</v>
      </c>
      <c r="O337" s="251">
        <v>0</v>
      </c>
      <c r="P337" s="251">
        <v>0</v>
      </c>
      <c r="Q337" s="251">
        <v>0</v>
      </c>
      <c r="R337" s="251">
        <v>0</v>
      </c>
      <c r="S337" s="251">
        <v>0</v>
      </c>
      <c r="T337" s="251">
        <v>0</v>
      </c>
      <c r="U337" s="251">
        <v>0</v>
      </c>
      <c r="V337" s="251">
        <v>0</v>
      </c>
      <c r="W337" s="251">
        <v>0</v>
      </c>
      <c r="X337" s="251">
        <v>0</v>
      </c>
      <c r="Y337" s="251">
        <v>0</v>
      </c>
      <c r="Z337" s="251">
        <v>0</v>
      </c>
      <c r="AA337" s="251">
        <v>0</v>
      </c>
      <c r="AB337" s="251">
        <v>0</v>
      </c>
      <c r="AC337" s="251">
        <v>0</v>
      </c>
      <c r="AD337" s="251">
        <v>0</v>
      </c>
      <c r="AE337" s="251">
        <v>0</v>
      </c>
      <c r="AF337" s="251">
        <v>0</v>
      </c>
      <c r="AG337" s="251">
        <v>0</v>
      </c>
      <c r="AH337" s="251">
        <v>0</v>
      </c>
      <c r="AI337" s="251">
        <v>0</v>
      </c>
    </row>
    <row r="338" spans="1:36" s="52" customFormat="1" ht="16.5" x14ac:dyDescent="0.25">
      <c r="A338" s="74" t="s">
        <v>1106</v>
      </c>
      <c r="B338" s="60" t="s">
        <v>1608</v>
      </c>
      <c r="C338" s="60" t="s">
        <v>1609</v>
      </c>
      <c r="D338" s="60" t="s">
        <v>570</v>
      </c>
      <c r="E338" s="246">
        <f t="shared" si="6"/>
        <v>132883</v>
      </c>
      <c r="F338" s="242">
        <v>0</v>
      </c>
      <c r="G338" s="242">
        <v>0</v>
      </c>
      <c r="H338" s="244">
        <v>0</v>
      </c>
      <c r="I338" s="244">
        <v>0</v>
      </c>
      <c r="J338" s="244">
        <v>0</v>
      </c>
      <c r="K338" s="251">
        <v>0</v>
      </c>
      <c r="L338" s="251">
        <v>0</v>
      </c>
      <c r="M338" s="251">
        <v>0</v>
      </c>
      <c r="N338" s="251">
        <v>0</v>
      </c>
      <c r="O338" s="251">
        <v>0</v>
      </c>
      <c r="P338" s="251">
        <v>0</v>
      </c>
      <c r="Q338" s="251">
        <v>0</v>
      </c>
      <c r="R338" s="251">
        <v>0</v>
      </c>
      <c r="S338" s="251">
        <v>0</v>
      </c>
      <c r="T338" s="251">
        <v>0</v>
      </c>
      <c r="U338" s="251">
        <v>0</v>
      </c>
      <c r="V338" s="251">
        <v>0</v>
      </c>
      <c r="W338" s="251">
        <v>0</v>
      </c>
      <c r="X338" s="251">
        <v>0</v>
      </c>
      <c r="Y338" s="251">
        <v>0</v>
      </c>
      <c r="Z338" s="251">
        <v>0</v>
      </c>
      <c r="AA338" s="251">
        <v>0</v>
      </c>
      <c r="AB338" s="251">
        <v>0</v>
      </c>
      <c r="AC338" s="244">
        <v>27235</v>
      </c>
      <c r="AD338" s="244">
        <v>23378</v>
      </c>
      <c r="AE338" s="244">
        <v>23133</v>
      </c>
      <c r="AF338" s="244">
        <v>19067</v>
      </c>
      <c r="AG338" s="244">
        <v>14272</v>
      </c>
      <c r="AH338" s="244">
        <v>14347</v>
      </c>
      <c r="AI338" s="244">
        <v>11451</v>
      </c>
      <c r="AJ338" t="s">
        <v>1843</v>
      </c>
    </row>
    <row r="339" spans="1:36" s="52" customFormat="1" ht="16.5" thickBot="1" x14ac:dyDescent="0.3">
      <c r="A339" s="76" t="s">
        <v>1107</v>
      </c>
      <c r="B339" s="15" t="s">
        <v>573</v>
      </c>
      <c r="C339" s="15" t="s">
        <v>1609</v>
      </c>
      <c r="D339" s="15" t="s">
        <v>570</v>
      </c>
      <c r="E339" s="246">
        <f t="shared" si="6"/>
        <v>108365</v>
      </c>
      <c r="F339" s="242">
        <v>0</v>
      </c>
      <c r="G339" s="242">
        <v>0</v>
      </c>
      <c r="H339" s="251">
        <v>0</v>
      </c>
      <c r="I339" s="251">
        <v>0</v>
      </c>
      <c r="J339" s="251">
        <v>0</v>
      </c>
      <c r="K339" s="251">
        <v>0</v>
      </c>
      <c r="L339" s="251">
        <v>0</v>
      </c>
      <c r="M339" s="251">
        <v>0</v>
      </c>
      <c r="N339" s="251">
        <v>0</v>
      </c>
      <c r="O339" s="251">
        <v>0</v>
      </c>
      <c r="P339" s="251">
        <v>0</v>
      </c>
      <c r="Q339" s="251">
        <v>0</v>
      </c>
      <c r="R339" s="251">
        <v>0</v>
      </c>
      <c r="S339" s="251">
        <v>0</v>
      </c>
      <c r="T339" s="251">
        <v>0</v>
      </c>
      <c r="U339" s="251">
        <v>0</v>
      </c>
      <c r="V339" s="251">
        <v>0</v>
      </c>
      <c r="W339" s="251">
        <v>0</v>
      </c>
      <c r="X339" s="251">
        <v>0</v>
      </c>
      <c r="Y339" s="251">
        <v>0</v>
      </c>
      <c r="Z339" s="251">
        <v>0</v>
      </c>
      <c r="AA339" s="251">
        <v>0</v>
      </c>
      <c r="AB339" s="251">
        <v>0</v>
      </c>
      <c r="AC339" s="244">
        <v>24360</v>
      </c>
      <c r="AD339" s="244">
        <v>19582</v>
      </c>
      <c r="AE339" s="244">
        <v>18461</v>
      </c>
      <c r="AF339" s="244">
        <v>15561</v>
      </c>
      <c r="AG339" s="244">
        <v>11071</v>
      </c>
      <c r="AH339" s="244">
        <v>10670</v>
      </c>
      <c r="AI339" s="244">
        <v>8660</v>
      </c>
    </row>
    <row r="340" spans="1:36" ht="16.5" thickTop="1" x14ac:dyDescent="0.25">
      <c r="A340" s="119" t="s">
        <v>571</v>
      </c>
      <c r="B340" s="120" t="s">
        <v>1610</v>
      </c>
      <c r="C340" s="120" t="s">
        <v>997</v>
      </c>
      <c r="D340" s="121" t="s">
        <v>572</v>
      </c>
      <c r="E340" s="246">
        <f t="shared" si="6"/>
        <v>223880</v>
      </c>
      <c r="F340" s="242">
        <v>0</v>
      </c>
      <c r="G340" s="242">
        <v>0</v>
      </c>
      <c r="H340" s="244">
        <v>65115</v>
      </c>
      <c r="I340" s="244">
        <v>80120</v>
      </c>
      <c r="J340" s="244">
        <v>78645</v>
      </c>
      <c r="K340" s="242">
        <v>0</v>
      </c>
      <c r="L340" s="242">
        <v>0</v>
      </c>
      <c r="M340" s="242">
        <v>0</v>
      </c>
      <c r="N340" s="242">
        <v>0</v>
      </c>
      <c r="O340" s="242">
        <v>0</v>
      </c>
      <c r="P340" s="242">
        <v>0</v>
      </c>
      <c r="Q340" s="242">
        <v>0</v>
      </c>
      <c r="R340" s="242">
        <v>0</v>
      </c>
      <c r="S340" s="242">
        <v>0</v>
      </c>
      <c r="T340" s="242">
        <v>0</v>
      </c>
      <c r="U340" s="242">
        <v>0</v>
      </c>
      <c r="V340" s="242">
        <v>0</v>
      </c>
      <c r="W340" s="242">
        <v>0</v>
      </c>
      <c r="X340" s="242">
        <v>0</v>
      </c>
      <c r="Y340" s="242">
        <v>0</v>
      </c>
      <c r="Z340" s="242">
        <v>0</v>
      </c>
      <c r="AA340" s="242">
        <v>0</v>
      </c>
      <c r="AB340" s="242">
        <v>0</v>
      </c>
      <c r="AC340" s="242">
        <v>0</v>
      </c>
      <c r="AD340" s="242">
        <v>0</v>
      </c>
      <c r="AE340" s="242">
        <v>0</v>
      </c>
      <c r="AF340" s="242">
        <v>0</v>
      </c>
      <c r="AG340" s="242">
        <v>0</v>
      </c>
      <c r="AH340" s="242">
        <v>0</v>
      </c>
      <c r="AI340" s="242">
        <v>0</v>
      </c>
    </row>
    <row r="341" spans="1:36" ht="16.5" thickBot="1" x14ac:dyDescent="0.3">
      <c r="A341" s="122" t="s">
        <v>136</v>
      </c>
      <c r="B341" s="123" t="s">
        <v>825</v>
      </c>
      <c r="C341" s="123" t="s">
        <v>450</v>
      </c>
      <c r="D341" s="124" t="s">
        <v>335</v>
      </c>
      <c r="E341" s="246">
        <f t="shared" si="6"/>
        <v>271073</v>
      </c>
      <c r="F341" s="242">
        <v>0</v>
      </c>
      <c r="G341" s="242">
        <v>0</v>
      </c>
      <c r="H341" s="242">
        <v>0</v>
      </c>
      <c r="I341" s="242">
        <v>0</v>
      </c>
      <c r="J341" s="242">
        <v>0</v>
      </c>
      <c r="K341" s="244">
        <v>66685</v>
      </c>
      <c r="L341" s="244">
        <v>71644</v>
      </c>
      <c r="M341" s="244">
        <v>65579</v>
      </c>
      <c r="N341" s="244">
        <v>67165</v>
      </c>
      <c r="O341" s="245">
        <v>0</v>
      </c>
      <c r="P341" s="242">
        <v>0</v>
      </c>
      <c r="Q341" s="242">
        <v>0</v>
      </c>
      <c r="R341" s="242">
        <v>0</v>
      </c>
      <c r="S341" s="242">
        <v>0</v>
      </c>
      <c r="T341" s="242">
        <v>0</v>
      </c>
      <c r="U341" s="242">
        <v>0</v>
      </c>
      <c r="V341" s="242">
        <v>0</v>
      </c>
      <c r="W341" s="242">
        <v>0</v>
      </c>
      <c r="X341" s="242">
        <v>0</v>
      </c>
      <c r="Y341" s="242">
        <v>0</v>
      </c>
      <c r="Z341" s="242">
        <v>0</v>
      </c>
      <c r="AA341" s="242">
        <v>0</v>
      </c>
      <c r="AB341" s="242">
        <v>0</v>
      </c>
      <c r="AC341" s="242">
        <v>0</v>
      </c>
      <c r="AD341" s="242">
        <v>0</v>
      </c>
      <c r="AE341" s="242">
        <v>0</v>
      </c>
      <c r="AF341" s="242">
        <v>0</v>
      </c>
      <c r="AG341" s="242">
        <v>0</v>
      </c>
      <c r="AH341" s="242">
        <v>0</v>
      </c>
      <c r="AI341" s="242">
        <v>0</v>
      </c>
    </row>
    <row r="342" spans="1:36" ht="16.5" thickTop="1" x14ac:dyDescent="0.25">
      <c r="A342" s="78" t="s">
        <v>138</v>
      </c>
      <c r="B342" s="38" t="s">
        <v>1611</v>
      </c>
      <c r="C342" s="38" t="s">
        <v>450</v>
      </c>
      <c r="D342" s="39" t="s">
        <v>335</v>
      </c>
      <c r="E342" s="246">
        <f t="shared" si="6"/>
        <v>269582</v>
      </c>
      <c r="F342" s="242">
        <v>0</v>
      </c>
      <c r="G342" s="242">
        <v>0</v>
      </c>
      <c r="H342" s="242">
        <v>0</v>
      </c>
      <c r="I342" s="242">
        <v>0</v>
      </c>
      <c r="J342" s="242">
        <v>0</v>
      </c>
      <c r="K342" s="244">
        <v>66308</v>
      </c>
      <c r="L342" s="244">
        <v>71289</v>
      </c>
      <c r="M342" s="244">
        <v>65273</v>
      </c>
      <c r="N342" s="244">
        <v>66712</v>
      </c>
      <c r="O342" s="245">
        <v>0</v>
      </c>
      <c r="P342" s="245" t="s">
        <v>1845</v>
      </c>
      <c r="Q342" s="242">
        <v>0</v>
      </c>
      <c r="R342" s="242">
        <v>0</v>
      </c>
      <c r="S342" s="242">
        <v>0</v>
      </c>
      <c r="T342" s="242">
        <v>0</v>
      </c>
      <c r="U342" s="242">
        <v>0</v>
      </c>
      <c r="V342" s="242">
        <v>0</v>
      </c>
      <c r="W342" s="242">
        <v>0</v>
      </c>
      <c r="X342" s="242">
        <v>0</v>
      </c>
      <c r="Y342" s="242">
        <v>0</v>
      </c>
      <c r="Z342" s="242">
        <v>0</v>
      </c>
      <c r="AA342" s="242">
        <v>0</v>
      </c>
      <c r="AB342" s="242">
        <v>0</v>
      </c>
      <c r="AC342" s="242">
        <v>0</v>
      </c>
      <c r="AD342" s="242">
        <v>0</v>
      </c>
      <c r="AE342" s="242">
        <v>0</v>
      </c>
      <c r="AF342" s="242">
        <v>0</v>
      </c>
      <c r="AG342" s="242">
        <v>0</v>
      </c>
      <c r="AH342" s="242">
        <v>0</v>
      </c>
      <c r="AI342" s="242">
        <v>0</v>
      </c>
    </row>
    <row r="343" spans="1:36" s="51" customFormat="1" ht="31.5" x14ac:dyDescent="0.25">
      <c r="A343" s="79" t="s">
        <v>149</v>
      </c>
      <c r="B343" s="58" t="s">
        <v>1612</v>
      </c>
      <c r="C343" s="56" t="s">
        <v>997</v>
      </c>
      <c r="D343" s="57" t="s">
        <v>972</v>
      </c>
      <c r="E343" s="246">
        <f t="shared" si="6"/>
        <v>320079</v>
      </c>
      <c r="F343" s="242">
        <v>0</v>
      </c>
      <c r="G343" s="242">
        <v>0</v>
      </c>
      <c r="H343" s="244">
        <v>65115</v>
      </c>
      <c r="I343" s="244">
        <v>80120</v>
      </c>
      <c r="J343" s="244">
        <v>78645</v>
      </c>
      <c r="K343" s="251">
        <v>0</v>
      </c>
      <c r="L343" s="251">
        <v>0</v>
      </c>
      <c r="M343" s="251">
        <v>0</v>
      </c>
      <c r="N343" s="251">
        <v>0</v>
      </c>
      <c r="O343" s="251">
        <v>0</v>
      </c>
      <c r="P343" s="251">
        <v>0</v>
      </c>
      <c r="Q343" s="251">
        <v>0</v>
      </c>
      <c r="R343" s="251">
        <v>0</v>
      </c>
      <c r="S343" s="251">
        <v>0</v>
      </c>
      <c r="T343" s="251">
        <v>0</v>
      </c>
      <c r="U343" s="251">
        <v>0</v>
      </c>
      <c r="V343" s="251">
        <v>0</v>
      </c>
      <c r="W343" s="251">
        <v>0</v>
      </c>
      <c r="X343" s="251">
        <v>0</v>
      </c>
      <c r="Y343" s="251">
        <v>0</v>
      </c>
      <c r="Z343" s="251">
        <v>0</v>
      </c>
      <c r="AA343" s="251">
        <v>0</v>
      </c>
      <c r="AB343" s="251">
        <v>0</v>
      </c>
      <c r="AC343" s="244">
        <v>23064</v>
      </c>
      <c r="AD343" s="244">
        <v>17617</v>
      </c>
      <c r="AE343" s="244">
        <v>16104</v>
      </c>
      <c r="AF343" s="244">
        <v>13775</v>
      </c>
      <c r="AG343" s="244">
        <v>9492</v>
      </c>
      <c r="AH343" s="244">
        <v>8934</v>
      </c>
      <c r="AI343" s="244">
        <v>7213</v>
      </c>
    </row>
    <row r="344" spans="1:36" ht="16.5" thickBot="1" x14ac:dyDescent="0.3">
      <c r="A344" s="80" t="s">
        <v>145</v>
      </c>
      <c r="B344" s="40" t="s">
        <v>454</v>
      </c>
      <c r="C344" s="41" t="s">
        <v>997</v>
      </c>
      <c r="D344" s="42" t="s">
        <v>22</v>
      </c>
      <c r="E344" s="246">
        <f t="shared" si="6"/>
        <v>223880</v>
      </c>
      <c r="F344" s="242">
        <v>0</v>
      </c>
      <c r="G344" s="242">
        <v>0</v>
      </c>
      <c r="H344" s="244">
        <v>65115</v>
      </c>
      <c r="I344" s="244">
        <v>80120</v>
      </c>
      <c r="J344" s="244">
        <v>78645</v>
      </c>
      <c r="K344" s="242">
        <v>0</v>
      </c>
      <c r="L344" s="242">
        <v>0</v>
      </c>
      <c r="M344" s="242">
        <v>0</v>
      </c>
      <c r="N344" s="242">
        <v>0</v>
      </c>
      <c r="O344" s="242">
        <v>0</v>
      </c>
      <c r="P344" s="242">
        <v>0</v>
      </c>
      <c r="Q344" s="242">
        <v>0</v>
      </c>
      <c r="R344" s="242">
        <v>0</v>
      </c>
      <c r="S344" s="242">
        <v>0</v>
      </c>
      <c r="T344" s="242">
        <v>0</v>
      </c>
      <c r="U344" s="242">
        <v>0</v>
      </c>
      <c r="V344" s="242">
        <v>0</v>
      </c>
      <c r="W344" s="242">
        <v>0</v>
      </c>
      <c r="X344" s="242">
        <v>0</v>
      </c>
      <c r="Y344" s="242">
        <v>0</v>
      </c>
      <c r="Z344" s="242">
        <v>0</v>
      </c>
      <c r="AA344" s="242">
        <v>0</v>
      </c>
      <c r="AB344" s="242">
        <v>0</v>
      </c>
      <c r="AC344" s="242">
        <v>0</v>
      </c>
      <c r="AD344" s="242">
        <v>0</v>
      </c>
      <c r="AE344" s="242">
        <v>0</v>
      </c>
      <c r="AF344" s="242">
        <v>0</v>
      </c>
      <c r="AG344" s="242">
        <v>0</v>
      </c>
      <c r="AH344" s="242">
        <v>0</v>
      </c>
      <c r="AI344" s="242">
        <v>0</v>
      </c>
    </row>
    <row r="345" spans="1:36" ht="16.5" thickTop="1" x14ac:dyDescent="0.25">
      <c r="A345" s="125" t="s">
        <v>146</v>
      </c>
      <c r="B345" s="101" t="s">
        <v>455</v>
      </c>
      <c r="C345" s="126" t="s">
        <v>997</v>
      </c>
      <c r="D345" s="102" t="s">
        <v>22</v>
      </c>
      <c r="E345" s="246">
        <f t="shared" si="6"/>
        <v>223880</v>
      </c>
      <c r="F345" s="242">
        <v>0</v>
      </c>
      <c r="G345" s="242">
        <v>0</v>
      </c>
      <c r="H345" s="244">
        <v>65115</v>
      </c>
      <c r="I345" s="244">
        <v>80120</v>
      </c>
      <c r="J345" s="244">
        <v>78645</v>
      </c>
      <c r="K345" s="242">
        <v>0</v>
      </c>
      <c r="L345" s="242">
        <v>0</v>
      </c>
      <c r="M345" s="242">
        <v>0</v>
      </c>
      <c r="N345" s="242">
        <v>0</v>
      </c>
      <c r="O345" s="242">
        <v>0</v>
      </c>
      <c r="P345" s="242">
        <v>0</v>
      </c>
      <c r="Q345" s="242">
        <v>0</v>
      </c>
      <c r="R345" s="242">
        <v>0</v>
      </c>
      <c r="S345" s="242">
        <v>0</v>
      </c>
      <c r="T345" s="242">
        <v>0</v>
      </c>
      <c r="U345" s="242">
        <v>0</v>
      </c>
      <c r="V345" s="242">
        <v>0</v>
      </c>
      <c r="W345" s="242">
        <v>0</v>
      </c>
      <c r="X345" s="242">
        <v>0</v>
      </c>
      <c r="Y345" s="242">
        <v>0</v>
      </c>
      <c r="Z345" s="242">
        <v>0</v>
      </c>
      <c r="AA345" s="242">
        <v>0</v>
      </c>
      <c r="AB345" s="242">
        <v>0</v>
      </c>
      <c r="AC345" s="242">
        <v>0</v>
      </c>
      <c r="AD345" s="242">
        <v>0</v>
      </c>
      <c r="AE345" s="242">
        <v>0</v>
      </c>
      <c r="AF345" s="242">
        <v>0</v>
      </c>
      <c r="AG345" s="242">
        <v>0</v>
      </c>
      <c r="AH345" s="242">
        <v>0</v>
      </c>
      <c r="AI345" s="242">
        <v>0</v>
      </c>
    </row>
    <row r="346" spans="1:36" ht="16.5" thickBot="1" x14ac:dyDescent="0.3">
      <c r="A346" s="127" t="s">
        <v>137</v>
      </c>
      <c r="B346" s="128" t="s">
        <v>826</v>
      </c>
      <c r="C346" s="128" t="s">
        <v>450</v>
      </c>
      <c r="D346" s="129" t="s">
        <v>335</v>
      </c>
      <c r="E346" s="246">
        <f t="shared" si="6"/>
        <v>271959</v>
      </c>
      <c r="F346" s="242">
        <v>0</v>
      </c>
      <c r="G346" s="242">
        <v>0</v>
      </c>
      <c r="H346" s="242">
        <v>0</v>
      </c>
      <c r="I346" s="242">
        <v>0</v>
      </c>
      <c r="J346" s="242">
        <v>0</v>
      </c>
      <c r="K346" s="244">
        <v>66982</v>
      </c>
      <c r="L346" s="244">
        <v>71941</v>
      </c>
      <c r="M346" s="244">
        <v>65765</v>
      </c>
      <c r="N346" s="244">
        <v>67271</v>
      </c>
      <c r="O346" s="245">
        <v>0</v>
      </c>
      <c r="P346" s="242">
        <v>0</v>
      </c>
      <c r="Q346" s="242">
        <v>0</v>
      </c>
      <c r="R346" s="242">
        <v>0</v>
      </c>
      <c r="S346" s="242">
        <v>0</v>
      </c>
      <c r="T346" s="242">
        <v>0</v>
      </c>
      <c r="U346" s="242">
        <v>0</v>
      </c>
      <c r="V346" s="242">
        <v>0</v>
      </c>
      <c r="W346" s="242">
        <v>0</v>
      </c>
      <c r="X346" s="242">
        <v>0</v>
      </c>
      <c r="Y346" s="242">
        <v>0</v>
      </c>
      <c r="Z346" s="242">
        <v>0</v>
      </c>
      <c r="AA346" s="242">
        <v>0</v>
      </c>
      <c r="AB346" s="242">
        <v>0</v>
      </c>
      <c r="AC346" s="242">
        <v>0</v>
      </c>
      <c r="AD346" s="242">
        <v>0</v>
      </c>
      <c r="AE346" s="242">
        <v>0</v>
      </c>
      <c r="AF346" s="242">
        <v>0</v>
      </c>
      <c r="AG346" s="242">
        <v>0</v>
      </c>
      <c r="AH346" s="242">
        <v>0</v>
      </c>
      <c r="AI346" s="242">
        <v>0</v>
      </c>
    </row>
    <row r="347" spans="1:36" ht="16.5" thickTop="1" x14ac:dyDescent="0.25">
      <c r="A347" s="69" t="s">
        <v>147</v>
      </c>
      <c r="B347" s="17" t="s">
        <v>456</v>
      </c>
      <c r="C347" s="22" t="s">
        <v>997</v>
      </c>
      <c r="D347" s="18" t="s">
        <v>22</v>
      </c>
      <c r="E347" s="246">
        <f t="shared" si="6"/>
        <v>223880</v>
      </c>
      <c r="F347" s="242">
        <v>0</v>
      </c>
      <c r="G347" s="242">
        <v>0</v>
      </c>
      <c r="H347" s="244">
        <v>65115</v>
      </c>
      <c r="I347" s="244">
        <v>80120</v>
      </c>
      <c r="J347" s="244">
        <v>78645</v>
      </c>
      <c r="K347" s="242">
        <v>0</v>
      </c>
      <c r="L347" s="242">
        <v>0</v>
      </c>
      <c r="M347" s="242">
        <v>0</v>
      </c>
      <c r="N347" s="242">
        <v>0</v>
      </c>
      <c r="O347" s="242">
        <v>0</v>
      </c>
      <c r="P347" s="242">
        <v>0</v>
      </c>
      <c r="Q347" s="242">
        <v>0</v>
      </c>
      <c r="R347" s="242">
        <v>0</v>
      </c>
      <c r="S347" s="242">
        <v>0</v>
      </c>
      <c r="T347" s="242">
        <v>0</v>
      </c>
      <c r="U347" s="242">
        <v>0</v>
      </c>
      <c r="V347" s="242">
        <v>0</v>
      </c>
      <c r="W347" s="242">
        <v>0</v>
      </c>
      <c r="X347" s="242">
        <v>0</v>
      </c>
      <c r="Y347" s="242">
        <v>0</v>
      </c>
      <c r="Z347" s="242">
        <v>0</v>
      </c>
      <c r="AA347" s="242">
        <v>0</v>
      </c>
      <c r="AB347" s="242">
        <v>0</v>
      </c>
      <c r="AC347" s="242">
        <v>0</v>
      </c>
      <c r="AD347" s="242">
        <v>0</v>
      </c>
      <c r="AE347" s="242">
        <v>0</v>
      </c>
      <c r="AF347" s="242">
        <v>0</v>
      </c>
      <c r="AG347" s="242">
        <v>0</v>
      </c>
      <c r="AH347" s="242">
        <v>0</v>
      </c>
      <c r="AI347" s="242">
        <v>0</v>
      </c>
    </row>
    <row r="348" spans="1:36" ht="16.5" thickBot="1" x14ac:dyDescent="0.3">
      <c r="A348" s="68" t="s">
        <v>148</v>
      </c>
      <c r="B348" s="15" t="s">
        <v>457</v>
      </c>
      <c r="C348" s="30" t="s">
        <v>997</v>
      </c>
      <c r="D348" s="16" t="s">
        <v>22</v>
      </c>
      <c r="E348" s="246">
        <f t="shared" si="6"/>
        <v>223880</v>
      </c>
      <c r="F348" s="242">
        <v>0</v>
      </c>
      <c r="G348" s="242">
        <v>0</v>
      </c>
      <c r="H348" s="244">
        <v>65115</v>
      </c>
      <c r="I348" s="244">
        <v>80120</v>
      </c>
      <c r="J348" s="244">
        <v>78645</v>
      </c>
      <c r="K348" s="242">
        <v>0</v>
      </c>
      <c r="L348" s="242">
        <v>0</v>
      </c>
      <c r="M348" s="242">
        <v>0</v>
      </c>
      <c r="N348" s="242">
        <v>0</v>
      </c>
      <c r="O348" s="242">
        <v>0</v>
      </c>
      <c r="P348" s="242">
        <v>0</v>
      </c>
      <c r="Q348" s="242">
        <v>0</v>
      </c>
      <c r="R348" s="242">
        <v>0</v>
      </c>
      <c r="S348" s="242">
        <v>0</v>
      </c>
      <c r="T348" s="242">
        <v>0</v>
      </c>
      <c r="U348" s="242">
        <v>0</v>
      </c>
      <c r="V348" s="242">
        <v>0</v>
      </c>
      <c r="W348" s="242">
        <v>0</v>
      </c>
      <c r="X348" s="242">
        <v>0</v>
      </c>
      <c r="Y348" s="242">
        <v>0</v>
      </c>
      <c r="Z348" s="242">
        <v>0</v>
      </c>
      <c r="AA348" s="242">
        <v>0</v>
      </c>
      <c r="AB348" s="242">
        <v>0</v>
      </c>
      <c r="AC348" s="242">
        <v>0</v>
      </c>
      <c r="AD348" s="242">
        <v>0</v>
      </c>
      <c r="AE348" s="242">
        <v>0</v>
      </c>
      <c r="AF348" s="242">
        <v>0</v>
      </c>
      <c r="AG348" s="242">
        <v>0</v>
      </c>
      <c r="AH348" s="242">
        <v>0</v>
      </c>
      <c r="AI348" s="242">
        <v>0</v>
      </c>
    </row>
    <row r="349" spans="1:36" ht="16.5" thickTop="1" x14ac:dyDescent="0.25">
      <c r="A349" s="116" t="s">
        <v>139</v>
      </c>
      <c r="B349" s="117" t="s">
        <v>827</v>
      </c>
      <c r="C349" s="117" t="s">
        <v>1613</v>
      </c>
      <c r="D349" s="118" t="s">
        <v>335</v>
      </c>
      <c r="E349" s="246">
        <f t="shared" si="6"/>
        <v>267023</v>
      </c>
      <c r="F349" s="242">
        <v>0</v>
      </c>
      <c r="G349" s="242">
        <v>0</v>
      </c>
      <c r="H349" s="242">
        <v>0</v>
      </c>
      <c r="I349" s="242">
        <v>0</v>
      </c>
      <c r="J349" s="242">
        <v>0</v>
      </c>
      <c r="K349" s="244">
        <v>65571</v>
      </c>
      <c r="L349" s="244">
        <v>70626</v>
      </c>
      <c r="M349" s="244">
        <v>64678</v>
      </c>
      <c r="N349" s="244">
        <v>66148</v>
      </c>
      <c r="O349" s="245">
        <v>0</v>
      </c>
      <c r="P349" s="242">
        <v>0</v>
      </c>
      <c r="Q349" s="242">
        <v>0</v>
      </c>
      <c r="R349" s="242">
        <v>0</v>
      </c>
      <c r="S349" s="242">
        <v>0</v>
      </c>
      <c r="T349" s="242">
        <v>0</v>
      </c>
      <c r="U349" s="242">
        <v>0</v>
      </c>
      <c r="V349" s="242">
        <v>0</v>
      </c>
      <c r="W349" s="242">
        <v>0</v>
      </c>
      <c r="X349" s="242">
        <v>0</v>
      </c>
      <c r="Y349" s="242">
        <v>0</v>
      </c>
      <c r="Z349" s="242">
        <v>0</v>
      </c>
      <c r="AA349" s="242">
        <v>0</v>
      </c>
      <c r="AB349" s="242">
        <v>0</v>
      </c>
      <c r="AC349" s="242">
        <v>0</v>
      </c>
      <c r="AD349" s="242">
        <v>0</v>
      </c>
      <c r="AE349" s="242">
        <v>0</v>
      </c>
      <c r="AF349" s="242">
        <v>0</v>
      </c>
      <c r="AG349" s="242">
        <v>0</v>
      </c>
      <c r="AH349" s="242">
        <v>0</v>
      </c>
      <c r="AI349" s="242">
        <v>0</v>
      </c>
    </row>
    <row r="350" spans="1:36" ht="32.25" thickBot="1" x14ac:dyDescent="0.3">
      <c r="A350" s="127" t="s">
        <v>150</v>
      </c>
      <c r="B350" s="128" t="s">
        <v>1614</v>
      </c>
      <c r="C350" s="130" t="s">
        <v>1609</v>
      </c>
      <c r="D350" s="129" t="s">
        <v>1397</v>
      </c>
      <c r="E350" s="246">
        <f t="shared" si="6"/>
        <v>316670</v>
      </c>
      <c r="F350" s="242">
        <v>0</v>
      </c>
      <c r="G350" s="242">
        <v>0</v>
      </c>
      <c r="H350" s="244">
        <v>65115</v>
      </c>
      <c r="I350" s="244">
        <v>80120</v>
      </c>
      <c r="J350" s="244">
        <v>78645</v>
      </c>
      <c r="K350" s="242">
        <v>0</v>
      </c>
      <c r="L350" s="242">
        <v>0</v>
      </c>
      <c r="M350" s="242">
        <v>0</v>
      </c>
      <c r="N350" s="242">
        <v>0</v>
      </c>
      <c r="O350" s="242">
        <v>0</v>
      </c>
      <c r="P350" s="242">
        <v>0</v>
      </c>
      <c r="Q350" s="242">
        <v>0</v>
      </c>
      <c r="R350" s="242">
        <v>0</v>
      </c>
      <c r="S350" s="242">
        <v>0</v>
      </c>
      <c r="T350" s="242">
        <v>0</v>
      </c>
      <c r="U350" s="242">
        <v>0</v>
      </c>
      <c r="V350" s="242">
        <v>0</v>
      </c>
      <c r="W350" s="242">
        <v>0</v>
      </c>
      <c r="X350" s="242">
        <v>0</v>
      </c>
      <c r="Y350" s="242">
        <v>0</v>
      </c>
      <c r="Z350" s="242">
        <v>0</v>
      </c>
      <c r="AA350" s="242">
        <v>0</v>
      </c>
      <c r="AB350" s="242">
        <v>0</v>
      </c>
      <c r="AC350" s="244">
        <v>22686</v>
      </c>
      <c r="AD350" s="244">
        <v>17091</v>
      </c>
      <c r="AE350" s="244">
        <v>15393</v>
      </c>
      <c r="AF350" s="244">
        <v>13314</v>
      </c>
      <c r="AG350" s="244">
        <v>9042</v>
      </c>
      <c r="AH350" s="244">
        <v>8441</v>
      </c>
      <c r="AI350" s="244">
        <v>6823</v>
      </c>
    </row>
    <row r="351" spans="1:36" ht="16.5" thickTop="1" x14ac:dyDescent="0.25">
      <c r="A351" s="69" t="s">
        <v>1108</v>
      </c>
      <c r="B351" s="17" t="s">
        <v>1398</v>
      </c>
      <c r="C351" s="22" t="s">
        <v>1609</v>
      </c>
      <c r="D351" s="18" t="s">
        <v>514</v>
      </c>
      <c r="E351" s="246">
        <f t="shared" si="6"/>
        <v>92863</v>
      </c>
      <c r="F351" s="242">
        <v>0</v>
      </c>
      <c r="G351" s="242">
        <v>0</v>
      </c>
      <c r="H351" s="242">
        <v>0</v>
      </c>
      <c r="I351" s="242">
        <v>0</v>
      </c>
      <c r="J351" s="242">
        <v>0</v>
      </c>
      <c r="K351" s="242">
        <v>0</v>
      </c>
      <c r="L351" s="242">
        <v>0</v>
      </c>
      <c r="M351" s="242">
        <v>0</v>
      </c>
      <c r="N351" s="242">
        <v>0</v>
      </c>
      <c r="O351" s="242">
        <v>0</v>
      </c>
      <c r="P351" s="242">
        <v>0</v>
      </c>
      <c r="Q351" s="242">
        <v>0</v>
      </c>
      <c r="R351" s="242">
        <v>0</v>
      </c>
      <c r="S351" s="242">
        <v>0</v>
      </c>
      <c r="T351" s="242">
        <v>0</v>
      </c>
      <c r="U351" s="242">
        <v>0</v>
      </c>
      <c r="V351" s="242">
        <v>0</v>
      </c>
      <c r="W351" s="242">
        <v>0</v>
      </c>
      <c r="X351" s="242">
        <v>0</v>
      </c>
      <c r="Y351" s="242">
        <v>0</v>
      </c>
      <c r="Z351" s="242">
        <v>0</v>
      </c>
      <c r="AA351" s="242">
        <v>0</v>
      </c>
      <c r="AB351" s="242">
        <v>0</v>
      </c>
      <c r="AC351" s="244">
        <v>22701</v>
      </c>
      <c r="AD351" s="244">
        <v>17098</v>
      </c>
      <c r="AE351" s="244">
        <v>15426</v>
      </c>
      <c r="AF351" s="244">
        <v>13323</v>
      </c>
      <c r="AG351" s="244">
        <v>9058</v>
      </c>
      <c r="AH351" s="244">
        <v>8435</v>
      </c>
      <c r="AI351" s="244">
        <v>6822</v>
      </c>
    </row>
    <row r="352" spans="1:36" ht="15.75" x14ac:dyDescent="0.25">
      <c r="A352" s="31" t="s">
        <v>1615</v>
      </c>
      <c r="C352" s="32"/>
      <c r="D352" s="28"/>
      <c r="E352" s="246">
        <f t="shared" si="6"/>
        <v>0</v>
      </c>
      <c r="F352" s="242">
        <v>0</v>
      </c>
      <c r="G352" s="242">
        <v>0</v>
      </c>
      <c r="H352" s="242">
        <v>0</v>
      </c>
      <c r="I352" s="242">
        <v>0</v>
      </c>
      <c r="J352" s="242">
        <v>0</v>
      </c>
      <c r="K352" s="242">
        <v>0</v>
      </c>
      <c r="L352" s="242">
        <v>0</v>
      </c>
      <c r="M352" s="242">
        <v>0</v>
      </c>
      <c r="N352" s="242">
        <v>0</v>
      </c>
      <c r="O352" s="242">
        <v>0</v>
      </c>
      <c r="P352" s="242">
        <v>0</v>
      </c>
      <c r="Q352" s="242">
        <v>0</v>
      </c>
      <c r="R352" s="242">
        <v>0</v>
      </c>
      <c r="S352" s="242">
        <v>0</v>
      </c>
      <c r="T352" s="242">
        <v>0</v>
      </c>
      <c r="U352" s="242">
        <v>0</v>
      </c>
      <c r="V352" s="242">
        <v>0</v>
      </c>
      <c r="W352" s="242">
        <v>0</v>
      </c>
      <c r="X352" s="242">
        <v>0</v>
      </c>
      <c r="Y352" s="242">
        <v>0</v>
      </c>
      <c r="Z352" s="242">
        <v>0</v>
      </c>
      <c r="AA352" s="242">
        <v>0</v>
      </c>
      <c r="AB352" s="242">
        <v>0</v>
      </c>
      <c r="AC352" s="242">
        <v>0</v>
      </c>
      <c r="AD352" s="242">
        <v>0</v>
      </c>
      <c r="AE352" s="242">
        <v>0</v>
      </c>
      <c r="AF352" s="242">
        <v>0</v>
      </c>
      <c r="AG352" s="242">
        <v>0</v>
      </c>
      <c r="AH352" s="242">
        <v>0</v>
      </c>
      <c r="AI352" s="242">
        <v>0</v>
      </c>
    </row>
    <row r="353" spans="1:37" ht="15.75" x14ac:dyDescent="0.25">
      <c r="A353" s="63" t="s">
        <v>151</v>
      </c>
      <c r="B353" s="60" t="s">
        <v>458</v>
      </c>
      <c r="C353" s="59" t="s">
        <v>997</v>
      </c>
      <c r="D353" s="1" t="s">
        <v>22</v>
      </c>
      <c r="E353" s="246">
        <f t="shared" si="6"/>
        <v>223880</v>
      </c>
      <c r="F353" s="242">
        <v>0</v>
      </c>
      <c r="G353" s="242">
        <v>0</v>
      </c>
      <c r="H353" s="244">
        <v>65115</v>
      </c>
      <c r="I353" s="244">
        <v>80120</v>
      </c>
      <c r="J353" s="244">
        <v>78645</v>
      </c>
      <c r="K353" s="242">
        <v>0</v>
      </c>
      <c r="L353" s="242">
        <v>0</v>
      </c>
      <c r="M353" s="242">
        <v>0</v>
      </c>
      <c r="N353" s="242">
        <v>0</v>
      </c>
      <c r="O353" s="242">
        <v>0</v>
      </c>
      <c r="P353" s="242">
        <v>0</v>
      </c>
      <c r="Q353" s="242">
        <v>0</v>
      </c>
      <c r="R353" s="242">
        <v>0</v>
      </c>
      <c r="S353" s="242">
        <v>0</v>
      </c>
      <c r="T353" s="242">
        <v>0</v>
      </c>
      <c r="U353" s="242">
        <v>0</v>
      </c>
      <c r="V353" s="242">
        <v>0</v>
      </c>
      <c r="W353" s="242">
        <v>0</v>
      </c>
      <c r="X353" s="242">
        <v>0</v>
      </c>
      <c r="Y353" s="242">
        <v>0</v>
      </c>
      <c r="Z353" s="242">
        <v>0</v>
      </c>
      <c r="AA353" s="242">
        <v>0</v>
      </c>
      <c r="AB353" s="242">
        <v>0</v>
      </c>
      <c r="AC353" s="242">
        <v>0</v>
      </c>
      <c r="AD353" s="242">
        <v>0</v>
      </c>
      <c r="AE353" s="242">
        <v>0</v>
      </c>
      <c r="AF353" s="242">
        <v>0</v>
      </c>
      <c r="AG353" s="242">
        <v>0</v>
      </c>
      <c r="AH353" s="242">
        <v>0</v>
      </c>
      <c r="AI353" s="242">
        <v>0</v>
      </c>
    </row>
    <row r="354" spans="1:37" ht="16.5" thickBot="1" x14ac:dyDescent="0.3">
      <c r="A354" s="68" t="s">
        <v>152</v>
      </c>
      <c r="B354" s="15" t="s">
        <v>459</v>
      </c>
      <c r="C354" s="30" t="s">
        <v>997</v>
      </c>
      <c r="D354" s="16" t="s">
        <v>22</v>
      </c>
      <c r="E354" s="246">
        <f t="shared" si="6"/>
        <v>223880</v>
      </c>
      <c r="F354" s="242">
        <v>0</v>
      </c>
      <c r="G354" s="242">
        <v>0</v>
      </c>
      <c r="H354" s="244">
        <v>65115</v>
      </c>
      <c r="I354" s="244">
        <v>80120</v>
      </c>
      <c r="J354" s="244">
        <v>78645</v>
      </c>
      <c r="K354" s="242">
        <v>0</v>
      </c>
      <c r="L354" s="242">
        <v>0</v>
      </c>
      <c r="M354" s="242">
        <v>0</v>
      </c>
      <c r="N354" s="242">
        <v>0</v>
      </c>
      <c r="O354" s="242">
        <v>0</v>
      </c>
      <c r="P354" s="242">
        <v>0</v>
      </c>
      <c r="Q354" s="242">
        <v>0</v>
      </c>
      <c r="R354" s="242">
        <v>0</v>
      </c>
      <c r="S354" s="242">
        <v>0</v>
      </c>
      <c r="T354" s="242">
        <v>0</v>
      </c>
      <c r="U354" s="242">
        <v>0</v>
      </c>
      <c r="V354" s="242">
        <v>0</v>
      </c>
      <c r="W354" s="242">
        <v>0</v>
      </c>
      <c r="X354" s="242">
        <v>0</v>
      </c>
      <c r="Y354" s="242">
        <v>0</v>
      </c>
      <c r="Z354" s="242">
        <v>0</v>
      </c>
      <c r="AA354" s="242">
        <v>0</v>
      </c>
      <c r="AB354" s="242">
        <v>0</v>
      </c>
      <c r="AC354" s="242">
        <v>0</v>
      </c>
      <c r="AD354" s="242">
        <v>0</v>
      </c>
      <c r="AE354" s="242">
        <v>0</v>
      </c>
      <c r="AF354" s="242">
        <v>0</v>
      </c>
      <c r="AG354" s="242">
        <v>0</v>
      </c>
      <c r="AH354" s="242">
        <v>0</v>
      </c>
      <c r="AI354" s="242">
        <v>0</v>
      </c>
    </row>
    <row r="355" spans="1:37" ht="16.5" thickTop="1" x14ac:dyDescent="0.25">
      <c r="A355" s="116" t="s">
        <v>1109</v>
      </c>
      <c r="B355" s="117" t="s">
        <v>1440</v>
      </c>
      <c r="C355" s="131" t="s">
        <v>997</v>
      </c>
      <c r="D355" s="118" t="s">
        <v>22</v>
      </c>
      <c r="E355" s="246">
        <f t="shared" si="6"/>
        <v>223880</v>
      </c>
      <c r="F355" s="242">
        <v>0</v>
      </c>
      <c r="G355" s="242">
        <v>0</v>
      </c>
      <c r="H355" s="244">
        <v>65115</v>
      </c>
      <c r="I355" s="244">
        <v>80120</v>
      </c>
      <c r="J355" s="244">
        <v>78645</v>
      </c>
      <c r="K355" s="242">
        <v>0</v>
      </c>
      <c r="L355" s="242">
        <v>0</v>
      </c>
      <c r="M355" s="242">
        <v>0</v>
      </c>
      <c r="N355" s="242">
        <v>0</v>
      </c>
      <c r="O355" s="242">
        <v>0</v>
      </c>
      <c r="P355" s="242">
        <v>0</v>
      </c>
      <c r="Q355" s="242">
        <v>0</v>
      </c>
      <c r="R355" s="242">
        <v>0</v>
      </c>
      <c r="S355" s="242">
        <v>0</v>
      </c>
      <c r="T355" s="242">
        <v>0</v>
      </c>
      <c r="U355" s="242">
        <v>0</v>
      </c>
      <c r="V355" s="242">
        <v>0</v>
      </c>
      <c r="W355" s="242">
        <v>0</v>
      </c>
      <c r="X355" s="242">
        <v>0</v>
      </c>
      <c r="Y355" s="242">
        <v>0</v>
      </c>
      <c r="Z355" s="242">
        <v>0</v>
      </c>
      <c r="AA355" s="242">
        <v>0</v>
      </c>
      <c r="AB355" s="242">
        <v>0</v>
      </c>
      <c r="AC355" s="242">
        <v>0</v>
      </c>
      <c r="AD355" s="242">
        <v>0</v>
      </c>
      <c r="AE355" s="242">
        <v>0</v>
      </c>
      <c r="AF355" s="242">
        <v>0</v>
      </c>
      <c r="AG355" s="242">
        <v>0</v>
      </c>
      <c r="AH355" s="242">
        <v>0</v>
      </c>
      <c r="AI355" s="242">
        <v>0</v>
      </c>
    </row>
    <row r="356" spans="1:37" ht="15.75" x14ac:dyDescent="0.25">
      <c r="A356" s="93" t="s">
        <v>1008</v>
      </c>
      <c r="B356" s="94" t="s">
        <v>1616</v>
      </c>
      <c r="C356" s="94" t="s">
        <v>450</v>
      </c>
      <c r="D356" s="95" t="s">
        <v>574</v>
      </c>
      <c r="E356" s="246">
        <f t="shared" si="6"/>
        <v>1113481</v>
      </c>
      <c r="F356" s="242">
        <v>0</v>
      </c>
      <c r="G356" s="242">
        <v>0</v>
      </c>
      <c r="H356" s="242">
        <v>0</v>
      </c>
      <c r="I356" s="242">
        <v>0</v>
      </c>
      <c r="J356" s="242">
        <v>0</v>
      </c>
      <c r="K356" s="244">
        <v>65525</v>
      </c>
      <c r="L356" s="244">
        <v>70496</v>
      </c>
      <c r="M356" s="244">
        <v>64843</v>
      </c>
      <c r="N356" s="244">
        <v>66398</v>
      </c>
      <c r="O356" s="244">
        <v>60971</v>
      </c>
      <c r="P356" s="244">
        <v>68044</v>
      </c>
      <c r="Q356" s="244">
        <v>74214</v>
      </c>
      <c r="R356" s="244">
        <v>76237</v>
      </c>
      <c r="S356" s="244">
        <v>76010</v>
      </c>
      <c r="T356" s="244">
        <v>76335</v>
      </c>
      <c r="U356" s="244">
        <v>72015</v>
      </c>
      <c r="V356" s="244">
        <v>70023</v>
      </c>
      <c r="W356" s="244">
        <v>63228</v>
      </c>
      <c r="X356" s="244">
        <v>65098</v>
      </c>
      <c r="Y356" s="244">
        <v>55698</v>
      </c>
      <c r="Z356" s="244">
        <v>29957</v>
      </c>
      <c r="AA356" s="244">
        <v>31986</v>
      </c>
      <c r="AB356" s="244">
        <v>26403</v>
      </c>
      <c r="AC356" s="242">
        <v>0</v>
      </c>
      <c r="AD356" s="242">
        <v>0</v>
      </c>
      <c r="AE356" s="242">
        <v>0</v>
      </c>
      <c r="AF356" s="242">
        <v>0</v>
      </c>
      <c r="AG356" s="242">
        <v>0</v>
      </c>
      <c r="AH356" s="242">
        <v>0</v>
      </c>
      <c r="AI356" s="242">
        <v>0</v>
      </c>
    </row>
    <row r="357" spans="1:37" s="9" customFormat="1" ht="17.25" thickBot="1" x14ac:dyDescent="0.3">
      <c r="A357" s="109" t="s">
        <v>1110</v>
      </c>
      <c r="B357" s="100" t="s">
        <v>1441</v>
      </c>
      <c r="C357" s="100" t="s">
        <v>1617</v>
      </c>
      <c r="D357" s="27" t="s">
        <v>514</v>
      </c>
      <c r="E357" s="246">
        <f t="shared" si="6"/>
        <v>124100</v>
      </c>
      <c r="F357" s="242">
        <v>0</v>
      </c>
      <c r="G357" s="242">
        <v>0</v>
      </c>
      <c r="H357" s="242">
        <v>0</v>
      </c>
      <c r="I357" s="242">
        <v>0</v>
      </c>
      <c r="J357" s="242">
        <v>0</v>
      </c>
      <c r="K357" s="242">
        <v>0</v>
      </c>
      <c r="L357" s="242">
        <v>0</v>
      </c>
      <c r="M357" s="242">
        <v>0</v>
      </c>
      <c r="N357" s="242">
        <v>0</v>
      </c>
      <c r="O357" s="242">
        <v>0</v>
      </c>
      <c r="P357" s="242">
        <v>0</v>
      </c>
      <c r="Q357" s="242">
        <v>0</v>
      </c>
      <c r="R357" s="242">
        <v>0</v>
      </c>
      <c r="S357" s="242">
        <v>0</v>
      </c>
      <c r="T357" s="242">
        <v>0</v>
      </c>
      <c r="U357" s="242">
        <v>0</v>
      </c>
      <c r="V357" s="242">
        <v>0</v>
      </c>
      <c r="W357" s="242">
        <v>0</v>
      </c>
      <c r="X357" s="242">
        <v>0</v>
      </c>
      <c r="Y357" s="242">
        <v>0</v>
      </c>
      <c r="Z357" s="242">
        <v>0</v>
      </c>
      <c r="AA357" s="242">
        <v>0</v>
      </c>
      <c r="AB357" s="242">
        <v>0</v>
      </c>
      <c r="AC357" s="244">
        <v>25186</v>
      </c>
      <c r="AD357" s="244">
        <v>21564</v>
      </c>
      <c r="AE357" s="244">
        <v>21615</v>
      </c>
      <c r="AF357" s="244">
        <v>17369</v>
      </c>
      <c r="AG357" s="244">
        <v>13379</v>
      </c>
      <c r="AH357" s="244">
        <v>14092</v>
      </c>
      <c r="AI357" s="244">
        <v>10895</v>
      </c>
      <c r="AJ357" t="s">
        <v>1848</v>
      </c>
    </row>
    <row r="358" spans="1:37" ht="16.5" thickTop="1" x14ac:dyDescent="0.25">
      <c r="A358" s="116" t="s">
        <v>1111</v>
      </c>
      <c r="B358" s="117" t="s">
        <v>1442</v>
      </c>
      <c r="C358" s="131" t="s">
        <v>997</v>
      </c>
      <c r="D358" s="118" t="s">
        <v>22</v>
      </c>
      <c r="E358" s="246">
        <f t="shared" si="6"/>
        <v>223880</v>
      </c>
      <c r="F358" s="242">
        <v>0</v>
      </c>
      <c r="G358" s="242">
        <v>0</v>
      </c>
      <c r="H358" s="244">
        <v>65115</v>
      </c>
      <c r="I358" s="244">
        <v>80120</v>
      </c>
      <c r="J358" s="244">
        <v>78645</v>
      </c>
      <c r="K358" s="242">
        <v>0</v>
      </c>
      <c r="L358" s="242">
        <v>0</v>
      </c>
      <c r="M358" s="242">
        <v>0</v>
      </c>
      <c r="N358" s="242">
        <v>0</v>
      </c>
      <c r="O358" s="242">
        <v>0</v>
      </c>
      <c r="P358" s="242">
        <v>0</v>
      </c>
      <c r="Q358" s="242">
        <v>0</v>
      </c>
      <c r="R358" s="242">
        <v>0</v>
      </c>
      <c r="S358" s="242">
        <v>0</v>
      </c>
      <c r="T358" s="242">
        <v>0</v>
      </c>
      <c r="U358" s="242">
        <v>0</v>
      </c>
      <c r="V358" s="242">
        <v>0</v>
      </c>
      <c r="W358" s="242">
        <v>0</v>
      </c>
      <c r="X358" s="242">
        <v>0</v>
      </c>
      <c r="Y358" s="242">
        <v>0</v>
      </c>
      <c r="Z358" s="242">
        <v>0</v>
      </c>
      <c r="AA358" s="242">
        <v>0</v>
      </c>
      <c r="AB358" s="242">
        <v>0</v>
      </c>
      <c r="AC358" s="242">
        <v>0</v>
      </c>
      <c r="AD358" s="242">
        <v>0</v>
      </c>
      <c r="AE358" s="242">
        <v>0</v>
      </c>
      <c r="AF358" s="242">
        <v>0</v>
      </c>
      <c r="AG358" s="242">
        <v>0</v>
      </c>
      <c r="AH358" s="242">
        <v>0</v>
      </c>
      <c r="AI358" s="242">
        <v>0</v>
      </c>
    </row>
    <row r="359" spans="1:37" ht="15.75" x14ac:dyDescent="0.25">
      <c r="A359" s="93" t="s">
        <v>1010</v>
      </c>
      <c r="B359" s="94" t="s">
        <v>1618</v>
      </c>
      <c r="C359" s="94" t="s">
        <v>450</v>
      </c>
      <c r="D359" s="95" t="s">
        <v>529</v>
      </c>
      <c r="E359" s="246">
        <f t="shared" si="6"/>
        <v>1297897</v>
      </c>
      <c r="F359" s="242">
        <v>0</v>
      </c>
      <c r="G359" s="242">
        <v>0</v>
      </c>
      <c r="H359" s="244">
        <v>48039</v>
      </c>
      <c r="I359" s="244">
        <v>60261</v>
      </c>
      <c r="J359" s="244">
        <v>60619</v>
      </c>
      <c r="K359" s="244">
        <v>65529</v>
      </c>
      <c r="L359" s="244">
        <v>70449</v>
      </c>
      <c r="M359" s="244">
        <v>64798</v>
      </c>
      <c r="N359" s="244">
        <v>66415</v>
      </c>
      <c r="O359" s="244">
        <v>61028</v>
      </c>
      <c r="P359" s="244">
        <v>68034</v>
      </c>
      <c r="Q359" s="244">
        <v>75460</v>
      </c>
      <c r="R359" s="244">
        <v>77827</v>
      </c>
      <c r="S359" s="244">
        <v>77611</v>
      </c>
      <c r="T359" s="244">
        <v>77805</v>
      </c>
      <c r="U359" s="244">
        <v>73646</v>
      </c>
      <c r="V359" s="244">
        <v>71270</v>
      </c>
      <c r="W359" s="244">
        <v>64371</v>
      </c>
      <c r="X359" s="244">
        <v>66581</v>
      </c>
      <c r="Y359" s="244">
        <v>57259</v>
      </c>
      <c r="Z359" s="244">
        <v>30842</v>
      </c>
      <c r="AA359" s="244">
        <v>32969</v>
      </c>
      <c r="AB359" s="244">
        <v>27084</v>
      </c>
      <c r="AC359" s="245">
        <v>0</v>
      </c>
      <c r="AD359" s="242">
        <v>0</v>
      </c>
      <c r="AE359" s="242">
        <v>0</v>
      </c>
      <c r="AF359" s="242">
        <v>0</v>
      </c>
      <c r="AG359" s="242">
        <v>0</v>
      </c>
      <c r="AH359" s="242">
        <v>0</v>
      </c>
      <c r="AI359" s="242">
        <v>0</v>
      </c>
    </row>
    <row r="360" spans="1:37" s="9" customFormat="1" ht="16.5" thickBot="1" x14ac:dyDescent="0.3">
      <c r="A360" s="132" t="s">
        <v>1112</v>
      </c>
      <c r="B360" s="128" t="s">
        <v>1463</v>
      </c>
      <c r="C360" s="128" t="s">
        <v>1617</v>
      </c>
      <c r="D360" s="129" t="s">
        <v>514</v>
      </c>
      <c r="E360" s="246">
        <f t="shared" si="6"/>
        <v>126161</v>
      </c>
      <c r="F360" s="242">
        <v>0</v>
      </c>
      <c r="G360" s="242">
        <v>0</v>
      </c>
      <c r="H360" s="242">
        <v>0</v>
      </c>
      <c r="I360" s="242">
        <v>0</v>
      </c>
      <c r="J360" s="242">
        <v>0</v>
      </c>
      <c r="K360" s="242">
        <v>0</v>
      </c>
      <c r="L360" s="242">
        <v>0</v>
      </c>
      <c r="M360" s="242">
        <v>0</v>
      </c>
      <c r="N360" s="242">
        <v>0</v>
      </c>
      <c r="O360" s="242">
        <v>0</v>
      </c>
      <c r="P360" s="242">
        <v>0</v>
      </c>
      <c r="Q360" s="242">
        <v>0</v>
      </c>
      <c r="R360" s="242">
        <v>0</v>
      </c>
      <c r="S360" s="242">
        <v>0</v>
      </c>
      <c r="T360" s="242">
        <v>0</v>
      </c>
      <c r="U360" s="242">
        <v>0</v>
      </c>
      <c r="V360" s="242">
        <v>0</v>
      </c>
      <c r="W360" s="242">
        <v>0</v>
      </c>
      <c r="X360" s="242">
        <v>0</v>
      </c>
      <c r="Y360" s="242">
        <v>0</v>
      </c>
      <c r="Z360" s="242">
        <v>0</v>
      </c>
      <c r="AA360" s="242">
        <v>0</v>
      </c>
      <c r="AB360" s="242">
        <v>0</v>
      </c>
      <c r="AC360" s="244">
        <v>25470</v>
      </c>
      <c r="AD360" s="244">
        <v>21783</v>
      </c>
      <c r="AE360" s="244">
        <v>21851</v>
      </c>
      <c r="AF360" s="244">
        <v>17574</v>
      </c>
      <c r="AG360" s="244">
        <v>13656</v>
      </c>
      <c r="AH360" s="244">
        <v>14352</v>
      </c>
      <c r="AI360" s="244">
        <v>11475</v>
      </c>
    </row>
    <row r="361" spans="1:37" ht="16.5" thickTop="1" x14ac:dyDescent="0.25">
      <c r="A361" s="69" t="s">
        <v>153</v>
      </c>
      <c r="B361" s="17" t="s">
        <v>460</v>
      </c>
      <c r="C361" s="22" t="s">
        <v>997</v>
      </c>
      <c r="D361" s="18" t="s">
        <v>22</v>
      </c>
      <c r="E361" s="246">
        <f t="shared" si="6"/>
        <v>223880</v>
      </c>
      <c r="F361" s="242">
        <v>0</v>
      </c>
      <c r="G361" s="242">
        <v>0</v>
      </c>
      <c r="H361" s="244">
        <v>65115</v>
      </c>
      <c r="I361" s="244">
        <v>80120</v>
      </c>
      <c r="J361" s="244">
        <v>78645</v>
      </c>
      <c r="K361" s="242">
        <v>0</v>
      </c>
      <c r="L361" s="242">
        <v>0</v>
      </c>
      <c r="M361" s="242">
        <v>0</v>
      </c>
      <c r="N361" s="242">
        <v>0</v>
      </c>
      <c r="O361" s="242">
        <v>0</v>
      </c>
      <c r="P361" s="242">
        <v>0</v>
      </c>
      <c r="Q361" s="242">
        <v>0</v>
      </c>
      <c r="R361" s="242">
        <v>0</v>
      </c>
      <c r="S361" s="242">
        <v>0</v>
      </c>
      <c r="T361" s="242">
        <v>0</v>
      </c>
      <c r="U361" s="242">
        <v>0</v>
      </c>
      <c r="V361" s="242">
        <v>0</v>
      </c>
      <c r="W361" s="242">
        <v>0</v>
      </c>
      <c r="X361" s="242">
        <v>0</v>
      </c>
      <c r="Y361" s="242">
        <v>0</v>
      </c>
      <c r="Z361" s="242">
        <v>0</v>
      </c>
      <c r="AA361" s="242">
        <v>0</v>
      </c>
      <c r="AB361" s="242">
        <v>0</v>
      </c>
      <c r="AC361" s="242">
        <v>0</v>
      </c>
      <c r="AD361" s="242">
        <v>0</v>
      </c>
      <c r="AE361" s="242">
        <v>0</v>
      </c>
      <c r="AF361" s="242">
        <v>0</v>
      </c>
      <c r="AG361" s="242">
        <v>0</v>
      </c>
      <c r="AH361" s="242">
        <v>0</v>
      </c>
      <c r="AI361" s="242">
        <v>0</v>
      </c>
    </row>
    <row r="362" spans="1:37" ht="16.5" thickBot="1" x14ac:dyDescent="0.3">
      <c r="A362" s="68" t="s">
        <v>154</v>
      </c>
      <c r="B362" s="15" t="s">
        <v>461</v>
      </c>
      <c r="C362" s="30" t="s">
        <v>997</v>
      </c>
      <c r="D362" s="16" t="s">
        <v>22</v>
      </c>
      <c r="E362" s="246">
        <f t="shared" si="6"/>
        <v>223880</v>
      </c>
      <c r="F362" s="242">
        <v>0</v>
      </c>
      <c r="G362" s="242">
        <v>0</v>
      </c>
      <c r="H362" s="244">
        <v>65115</v>
      </c>
      <c r="I362" s="244">
        <v>80120</v>
      </c>
      <c r="J362" s="244">
        <v>78645</v>
      </c>
      <c r="K362" s="242">
        <v>0</v>
      </c>
      <c r="L362" s="242">
        <v>0</v>
      </c>
      <c r="M362" s="242">
        <v>0</v>
      </c>
      <c r="N362" s="242">
        <v>0</v>
      </c>
      <c r="O362" s="242">
        <v>0</v>
      </c>
      <c r="P362" s="242">
        <v>0</v>
      </c>
      <c r="Q362" s="242">
        <v>0</v>
      </c>
      <c r="R362" s="242">
        <v>0</v>
      </c>
      <c r="S362" s="242">
        <v>0</v>
      </c>
      <c r="T362" s="242">
        <v>0</v>
      </c>
      <c r="U362" s="242">
        <v>0</v>
      </c>
      <c r="V362" s="242">
        <v>0</v>
      </c>
      <c r="W362" s="242">
        <v>0</v>
      </c>
      <c r="X362" s="242">
        <v>0</v>
      </c>
      <c r="Y362" s="242">
        <v>0</v>
      </c>
      <c r="Z362" s="242">
        <v>0</v>
      </c>
      <c r="AA362" s="242">
        <v>0</v>
      </c>
      <c r="AB362" s="242">
        <v>0</v>
      </c>
      <c r="AC362" s="242">
        <v>0</v>
      </c>
      <c r="AD362" s="242">
        <v>0</v>
      </c>
      <c r="AE362" s="242">
        <v>0</v>
      </c>
      <c r="AF362" s="242">
        <v>0</v>
      </c>
      <c r="AG362" s="242">
        <v>0</v>
      </c>
      <c r="AH362" s="242">
        <v>0</v>
      </c>
      <c r="AI362" s="242">
        <v>0</v>
      </c>
    </row>
    <row r="363" spans="1:37" ht="16.5" thickTop="1" x14ac:dyDescent="0.25">
      <c r="A363" s="116" t="s">
        <v>123</v>
      </c>
      <c r="B363" s="117" t="s">
        <v>1619</v>
      </c>
      <c r="C363" s="117" t="s">
        <v>450</v>
      </c>
      <c r="D363" s="118" t="s">
        <v>22</v>
      </c>
      <c r="E363" s="246">
        <f t="shared" si="6"/>
        <v>197896</v>
      </c>
      <c r="F363" s="242">
        <v>0</v>
      </c>
      <c r="G363" s="242">
        <v>0</v>
      </c>
      <c r="H363" s="244">
        <v>56316</v>
      </c>
      <c r="I363" s="244">
        <v>70841</v>
      </c>
      <c r="J363" s="244">
        <v>70739</v>
      </c>
      <c r="K363" s="242">
        <v>0</v>
      </c>
      <c r="L363" s="242">
        <v>0</v>
      </c>
      <c r="M363" s="242">
        <v>0</v>
      </c>
      <c r="N363" s="242">
        <v>0</v>
      </c>
      <c r="O363" s="242">
        <v>0</v>
      </c>
      <c r="P363" s="242">
        <v>0</v>
      </c>
      <c r="Q363" s="242">
        <v>0</v>
      </c>
      <c r="R363" s="242">
        <v>0</v>
      </c>
      <c r="S363" s="242">
        <v>0</v>
      </c>
      <c r="T363" s="242">
        <v>0</v>
      </c>
      <c r="U363" s="242">
        <v>0</v>
      </c>
      <c r="V363" s="242">
        <v>0</v>
      </c>
      <c r="W363" s="242">
        <v>0</v>
      </c>
      <c r="X363" s="242">
        <v>0</v>
      </c>
      <c r="Y363" s="242">
        <v>0</v>
      </c>
      <c r="Z363" s="242">
        <v>0</v>
      </c>
      <c r="AA363" s="242">
        <v>0</v>
      </c>
      <c r="AB363" s="242">
        <v>0</v>
      </c>
      <c r="AC363" s="242">
        <v>0</v>
      </c>
      <c r="AD363" s="242">
        <v>0</v>
      </c>
      <c r="AE363" s="242">
        <v>0</v>
      </c>
      <c r="AF363" s="242">
        <v>0</v>
      </c>
      <c r="AG363" s="242">
        <v>0</v>
      </c>
      <c r="AH363" s="242">
        <v>0</v>
      </c>
      <c r="AI363" s="242">
        <v>0</v>
      </c>
    </row>
    <row r="364" spans="1:37" ht="15.75" x14ac:dyDescent="0.25">
      <c r="A364" s="93" t="s">
        <v>1009</v>
      </c>
      <c r="B364" s="94" t="s">
        <v>1619</v>
      </c>
      <c r="C364" s="115" t="s">
        <v>1460</v>
      </c>
      <c r="D364" s="95" t="s">
        <v>574</v>
      </c>
      <c r="E364" s="246">
        <f t="shared" si="6"/>
        <v>1118766</v>
      </c>
      <c r="F364" s="242">
        <v>0</v>
      </c>
      <c r="G364" s="242">
        <v>0</v>
      </c>
      <c r="H364" s="242">
        <v>0</v>
      </c>
      <c r="I364" s="242">
        <v>0</v>
      </c>
      <c r="J364" s="242">
        <v>0</v>
      </c>
      <c r="K364" s="244">
        <v>66758</v>
      </c>
      <c r="L364" s="244">
        <v>71716</v>
      </c>
      <c r="M364" s="244">
        <v>65761</v>
      </c>
      <c r="N364" s="244">
        <v>67693</v>
      </c>
      <c r="O364" s="244">
        <v>62207</v>
      </c>
      <c r="P364" s="244">
        <v>69291</v>
      </c>
      <c r="Q364" s="244">
        <v>74639</v>
      </c>
      <c r="R364" s="244">
        <v>77641</v>
      </c>
      <c r="S364" s="244">
        <v>77158</v>
      </c>
      <c r="T364" s="244">
        <v>77022</v>
      </c>
      <c r="U364" s="244">
        <v>71070</v>
      </c>
      <c r="V364" s="244">
        <v>69209</v>
      </c>
      <c r="W364" s="244">
        <v>62343</v>
      </c>
      <c r="X364" s="244">
        <v>64812</v>
      </c>
      <c r="Y364" s="244">
        <v>55337</v>
      </c>
      <c r="Z364" s="244">
        <v>29203</v>
      </c>
      <c r="AA364" s="244">
        <v>31116</v>
      </c>
      <c r="AB364" s="244">
        <v>25790</v>
      </c>
      <c r="AC364" s="242">
        <v>0</v>
      </c>
      <c r="AD364" s="242">
        <v>0</v>
      </c>
      <c r="AE364" s="242">
        <v>0</v>
      </c>
      <c r="AF364" s="242">
        <v>0</v>
      </c>
      <c r="AG364" s="242">
        <v>0</v>
      </c>
      <c r="AH364" s="242">
        <v>0</v>
      </c>
      <c r="AI364" s="242">
        <v>0</v>
      </c>
    </row>
    <row r="365" spans="1:37" s="9" customFormat="1" ht="16.5" thickBot="1" x14ac:dyDescent="0.3">
      <c r="A365" s="132" t="s">
        <v>1113</v>
      </c>
      <c r="B365" s="128" t="s">
        <v>1620</v>
      </c>
      <c r="C365" s="128" t="s">
        <v>1621</v>
      </c>
      <c r="D365" s="129" t="s">
        <v>514</v>
      </c>
      <c r="E365" s="246">
        <f t="shared" si="6"/>
        <v>124878</v>
      </c>
      <c r="F365" s="242">
        <v>0</v>
      </c>
      <c r="G365" s="242">
        <v>0</v>
      </c>
      <c r="H365" s="242">
        <v>0</v>
      </c>
      <c r="I365" s="242">
        <v>0</v>
      </c>
      <c r="J365" s="242">
        <v>0</v>
      </c>
      <c r="K365" s="242">
        <v>0</v>
      </c>
      <c r="L365" s="242">
        <v>0</v>
      </c>
      <c r="M365" s="242">
        <v>0</v>
      </c>
      <c r="N365" s="242">
        <v>0</v>
      </c>
      <c r="O365" s="242">
        <v>0</v>
      </c>
      <c r="P365" s="242">
        <v>0</v>
      </c>
      <c r="Q365" s="242">
        <v>0</v>
      </c>
      <c r="R365" s="242">
        <v>0</v>
      </c>
      <c r="S365" s="242">
        <v>0</v>
      </c>
      <c r="T365" s="242">
        <v>0</v>
      </c>
      <c r="U365" s="242">
        <v>0</v>
      </c>
      <c r="V365" s="242">
        <v>0</v>
      </c>
      <c r="W365" s="242">
        <v>0</v>
      </c>
      <c r="X365" s="242">
        <v>0</v>
      </c>
      <c r="Y365" s="242">
        <v>0</v>
      </c>
      <c r="Z365" s="242">
        <v>0</v>
      </c>
      <c r="AA365" s="242">
        <v>0</v>
      </c>
      <c r="AB365" s="242">
        <v>0</v>
      </c>
      <c r="AC365" s="244">
        <v>25153</v>
      </c>
      <c r="AD365" s="244">
        <v>21543</v>
      </c>
      <c r="AE365" s="244">
        <v>21644</v>
      </c>
      <c r="AF365" s="244">
        <v>17516</v>
      </c>
      <c r="AG365" s="244">
        <v>13555</v>
      </c>
      <c r="AH365" s="244">
        <v>14218</v>
      </c>
      <c r="AI365" s="244">
        <v>11249</v>
      </c>
    </row>
    <row r="366" spans="1:37" s="9" customFormat="1" ht="18" thickTop="1" thickBot="1" x14ac:dyDescent="0.3">
      <c r="A366" s="66" t="s">
        <v>1114</v>
      </c>
      <c r="B366" s="17" t="s">
        <v>575</v>
      </c>
      <c r="C366" s="214" t="s">
        <v>1617</v>
      </c>
      <c r="D366" s="18" t="s">
        <v>514</v>
      </c>
      <c r="E366" s="246">
        <f t="shared" si="6"/>
        <v>123454</v>
      </c>
      <c r="F366" s="242">
        <v>0</v>
      </c>
      <c r="G366" s="242">
        <v>0</v>
      </c>
      <c r="H366" s="242">
        <v>0</v>
      </c>
      <c r="I366" s="242">
        <v>0</v>
      </c>
      <c r="J366" s="242">
        <v>0</v>
      </c>
      <c r="K366" s="242">
        <v>0</v>
      </c>
      <c r="L366" s="242">
        <v>0</v>
      </c>
      <c r="M366" s="242">
        <v>0</v>
      </c>
      <c r="N366" s="242">
        <v>0</v>
      </c>
      <c r="O366" s="242">
        <v>0</v>
      </c>
      <c r="P366" s="242">
        <v>0</v>
      </c>
      <c r="Q366" s="242">
        <v>0</v>
      </c>
      <c r="R366" s="242">
        <v>0</v>
      </c>
      <c r="S366" s="242">
        <v>0</v>
      </c>
      <c r="T366" s="242">
        <v>0</v>
      </c>
      <c r="U366" s="242">
        <v>0</v>
      </c>
      <c r="V366" s="242">
        <v>0</v>
      </c>
      <c r="W366" s="242">
        <v>0</v>
      </c>
      <c r="X366" s="242">
        <v>0</v>
      </c>
      <c r="Y366" s="242">
        <v>0</v>
      </c>
      <c r="Z366" s="242">
        <v>0</v>
      </c>
      <c r="AA366" s="242">
        <v>0</v>
      </c>
      <c r="AB366" s="242">
        <v>0</v>
      </c>
      <c r="AC366" s="244">
        <v>25092</v>
      </c>
      <c r="AD366" s="244">
        <v>21433</v>
      </c>
      <c r="AE366" s="244">
        <v>21496</v>
      </c>
      <c r="AF366" s="244">
        <v>17242</v>
      </c>
      <c r="AG366" s="244">
        <v>13332</v>
      </c>
      <c r="AH366" s="244">
        <v>14026</v>
      </c>
      <c r="AI366" s="244">
        <v>10833</v>
      </c>
      <c r="AJ366" t="s">
        <v>1843</v>
      </c>
      <c r="AK366" t="s">
        <v>1843</v>
      </c>
    </row>
    <row r="367" spans="1:37" ht="17.25" thickTop="1" thickBot="1" x14ac:dyDescent="0.3">
      <c r="A367" s="63" t="s">
        <v>133</v>
      </c>
      <c r="B367" s="60" t="s">
        <v>968</v>
      </c>
      <c r="C367" s="60" t="s">
        <v>450</v>
      </c>
      <c r="D367" s="1" t="s">
        <v>22</v>
      </c>
      <c r="E367" s="246">
        <f t="shared" si="6"/>
        <v>133999</v>
      </c>
      <c r="F367" s="242">
        <v>0</v>
      </c>
      <c r="G367" s="242">
        <v>0</v>
      </c>
      <c r="H367" s="244">
        <v>37788</v>
      </c>
      <c r="I367" s="244">
        <v>47355</v>
      </c>
      <c r="J367" s="244">
        <v>48856</v>
      </c>
      <c r="K367" s="245" t="s">
        <v>1848</v>
      </c>
      <c r="L367" s="242">
        <v>0</v>
      </c>
      <c r="M367" s="242">
        <v>0</v>
      </c>
      <c r="N367" s="242">
        <v>0</v>
      </c>
      <c r="O367" s="242">
        <v>0</v>
      </c>
      <c r="P367" s="242">
        <v>0</v>
      </c>
      <c r="Q367" s="242">
        <v>0</v>
      </c>
      <c r="R367" s="242">
        <v>0</v>
      </c>
      <c r="S367" s="242">
        <v>0</v>
      </c>
      <c r="T367" s="242">
        <v>0</v>
      </c>
      <c r="U367" s="242">
        <v>0</v>
      </c>
      <c r="V367" s="242">
        <v>0</v>
      </c>
      <c r="W367" s="242">
        <v>0</v>
      </c>
      <c r="X367" s="242">
        <v>0</v>
      </c>
      <c r="Y367" s="242">
        <v>0</v>
      </c>
      <c r="Z367" s="242">
        <v>0</v>
      </c>
      <c r="AA367" s="242">
        <v>0</v>
      </c>
      <c r="AB367" s="242">
        <v>0</v>
      </c>
      <c r="AC367" s="242">
        <v>0</v>
      </c>
      <c r="AD367" s="242">
        <v>0</v>
      </c>
      <c r="AE367" s="242">
        <v>0</v>
      </c>
      <c r="AF367" s="242">
        <v>0</v>
      </c>
      <c r="AG367" s="242">
        <v>0</v>
      </c>
      <c r="AH367" s="242">
        <v>0</v>
      </c>
      <c r="AI367" s="242">
        <v>0</v>
      </c>
    </row>
    <row r="368" spans="1:37" ht="16.5" thickTop="1" x14ac:dyDescent="0.25">
      <c r="A368" s="116" t="s">
        <v>155</v>
      </c>
      <c r="B368" s="117" t="s">
        <v>462</v>
      </c>
      <c r="C368" s="131" t="s">
        <v>997</v>
      </c>
      <c r="D368" s="118" t="s">
        <v>22</v>
      </c>
      <c r="E368" s="246">
        <f t="shared" si="6"/>
        <v>223880</v>
      </c>
      <c r="F368" s="242">
        <v>0</v>
      </c>
      <c r="G368" s="242">
        <v>0</v>
      </c>
      <c r="H368" s="244">
        <v>65115</v>
      </c>
      <c r="I368" s="244">
        <v>80120</v>
      </c>
      <c r="J368" s="244">
        <v>78645</v>
      </c>
      <c r="K368" s="242">
        <v>0</v>
      </c>
      <c r="L368" s="242">
        <v>0</v>
      </c>
      <c r="M368" s="242">
        <v>0</v>
      </c>
      <c r="N368" s="242">
        <v>0</v>
      </c>
      <c r="O368" s="242">
        <v>0</v>
      </c>
      <c r="P368" s="242">
        <v>0</v>
      </c>
      <c r="Q368" s="242">
        <v>0</v>
      </c>
      <c r="R368" s="242">
        <v>0</v>
      </c>
      <c r="S368" s="242">
        <v>0</v>
      </c>
      <c r="T368" s="242">
        <v>0</v>
      </c>
      <c r="U368" s="242">
        <v>0</v>
      </c>
      <c r="V368" s="242">
        <v>0</v>
      </c>
      <c r="W368" s="242">
        <v>0</v>
      </c>
      <c r="X368" s="242">
        <v>0</v>
      </c>
      <c r="Y368" s="242">
        <v>0</v>
      </c>
      <c r="Z368" s="242">
        <v>0</v>
      </c>
      <c r="AA368" s="242">
        <v>0</v>
      </c>
      <c r="AB368" s="242">
        <v>0</v>
      </c>
      <c r="AC368" s="242">
        <v>0</v>
      </c>
      <c r="AD368" s="242">
        <v>0</v>
      </c>
      <c r="AE368" s="242">
        <v>0</v>
      </c>
      <c r="AF368" s="242">
        <v>0</v>
      </c>
      <c r="AG368" s="242">
        <v>0</v>
      </c>
      <c r="AH368" s="242">
        <v>0</v>
      </c>
      <c r="AI368" s="242">
        <v>0</v>
      </c>
    </row>
    <row r="369" spans="1:36" ht="29.25" thickBot="1" x14ac:dyDescent="0.3">
      <c r="A369" s="132" t="s">
        <v>493</v>
      </c>
      <c r="B369" s="128" t="s">
        <v>828</v>
      </c>
      <c r="C369" s="130" t="s">
        <v>1460</v>
      </c>
      <c r="D369" s="129" t="s">
        <v>24</v>
      </c>
      <c r="E369" s="246">
        <f t="shared" si="6"/>
        <v>1249470</v>
      </c>
      <c r="F369" s="242">
        <v>0</v>
      </c>
      <c r="G369" s="242">
        <v>0</v>
      </c>
      <c r="H369" s="242">
        <v>0</v>
      </c>
      <c r="I369" s="242">
        <v>0</v>
      </c>
      <c r="J369" s="242">
        <v>0</v>
      </c>
      <c r="K369" s="244">
        <v>65969</v>
      </c>
      <c r="L369" s="244">
        <v>70863</v>
      </c>
      <c r="M369" s="244">
        <v>65164</v>
      </c>
      <c r="N369" s="244">
        <v>66905</v>
      </c>
      <c r="O369" s="244">
        <v>61723</v>
      </c>
      <c r="P369" s="244">
        <v>68742</v>
      </c>
      <c r="Q369" s="244">
        <v>75247</v>
      </c>
      <c r="R369" s="244">
        <v>78172</v>
      </c>
      <c r="S369" s="244">
        <v>77837</v>
      </c>
      <c r="T369" s="244">
        <v>77700</v>
      </c>
      <c r="U369" s="244">
        <v>71723</v>
      </c>
      <c r="V369" s="244">
        <v>69424</v>
      </c>
      <c r="W369" s="244">
        <v>62758</v>
      </c>
      <c r="X369" s="244">
        <v>65844</v>
      </c>
      <c r="Y369" s="244">
        <v>56641</v>
      </c>
      <c r="Z369" s="244">
        <v>30169</v>
      </c>
      <c r="AA369" s="244">
        <v>32044</v>
      </c>
      <c r="AB369" s="244">
        <v>26415</v>
      </c>
      <c r="AC369" s="244">
        <v>25477</v>
      </c>
      <c r="AD369" s="244">
        <v>21750</v>
      </c>
      <c r="AE369" s="244">
        <v>21856</v>
      </c>
      <c r="AF369" s="244">
        <v>17599</v>
      </c>
      <c r="AG369" s="244">
        <v>13657</v>
      </c>
      <c r="AH369" s="244">
        <v>14332</v>
      </c>
      <c r="AI369" s="244">
        <v>11459</v>
      </c>
    </row>
    <row r="370" spans="1:36" s="51" customFormat="1" ht="16.5" thickTop="1" x14ac:dyDescent="0.25">
      <c r="A370" s="25" t="s">
        <v>1622</v>
      </c>
      <c r="B370" s="77"/>
      <c r="C370" s="33"/>
      <c r="D370" s="21"/>
      <c r="E370" s="246">
        <f t="shared" si="6"/>
        <v>0</v>
      </c>
      <c r="F370" s="242">
        <v>0</v>
      </c>
      <c r="G370" s="242">
        <v>0</v>
      </c>
      <c r="H370" s="251">
        <v>0</v>
      </c>
      <c r="I370" s="251">
        <v>0</v>
      </c>
      <c r="J370" s="251">
        <v>0</v>
      </c>
      <c r="K370" s="251">
        <v>0</v>
      </c>
      <c r="L370" s="251">
        <v>0</v>
      </c>
      <c r="M370" s="251">
        <v>0</v>
      </c>
      <c r="N370" s="251">
        <v>0</v>
      </c>
      <c r="O370" s="251">
        <v>0</v>
      </c>
      <c r="P370" s="251">
        <v>0</v>
      </c>
      <c r="Q370" s="251">
        <v>0</v>
      </c>
      <c r="R370" s="251">
        <v>0</v>
      </c>
      <c r="S370" s="251">
        <v>0</v>
      </c>
      <c r="T370" s="251">
        <v>0</v>
      </c>
      <c r="U370" s="251">
        <v>0</v>
      </c>
      <c r="V370" s="251">
        <v>0</v>
      </c>
      <c r="W370" s="251">
        <v>0</v>
      </c>
      <c r="X370" s="251">
        <v>0</v>
      </c>
      <c r="Y370" s="251">
        <v>0</v>
      </c>
      <c r="Z370" s="251">
        <v>0</v>
      </c>
      <c r="AA370" s="251">
        <v>0</v>
      </c>
      <c r="AB370" s="251">
        <v>0</v>
      </c>
      <c r="AC370" s="251">
        <v>0</v>
      </c>
      <c r="AD370" s="251">
        <v>0</v>
      </c>
      <c r="AE370" s="251">
        <v>0</v>
      </c>
      <c r="AF370" s="251">
        <v>0</v>
      </c>
      <c r="AG370" s="251">
        <v>0</v>
      </c>
      <c r="AH370" s="251">
        <v>0</v>
      </c>
      <c r="AI370" s="251">
        <v>0</v>
      </c>
    </row>
    <row r="371" spans="1:36" s="52" customFormat="1" ht="16.5" x14ac:dyDescent="0.25">
      <c r="A371" s="70" t="s">
        <v>1115</v>
      </c>
      <c r="B371" s="60" t="s">
        <v>1399</v>
      </c>
      <c r="C371" s="5" t="s">
        <v>1462</v>
      </c>
      <c r="D371" s="4" t="s">
        <v>514</v>
      </c>
      <c r="E371" s="246">
        <f t="shared" si="6"/>
        <v>133499</v>
      </c>
      <c r="F371" s="242">
        <v>0</v>
      </c>
      <c r="G371" s="242">
        <v>0</v>
      </c>
      <c r="H371" s="251">
        <v>0</v>
      </c>
      <c r="I371" s="251">
        <v>0</v>
      </c>
      <c r="J371" s="251">
        <v>0</v>
      </c>
      <c r="K371" s="251">
        <v>0</v>
      </c>
      <c r="L371" s="251">
        <v>0</v>
      </c>
      <c r="M371" s="251">
        <v>0</v>
      </c>
      <c r="N371" s="251">
        <v>0</v>
      </c>
      <c r="O371" s="251">
        <v>0</v>
      </c>
      <c r="P371" s="251">
        <v>0</v>
      </c>
      <c r="Q371" s="251">
        <v>0</v>
      </c>
      <c r="R371" s="251">
        <v>0</v>
      </c>
      <c r="S371" s="251">
        <v>0</v>
      </c>
      <c r="T371" s="251">
        <v>0</v>
      </c>
      <c r="U371" s="251">
        <v>0</v>
      </c>
      <c r="V371" s="251">
        <v>0</v>
      </c>
      <c r="W371" s="251">
        <v>0</v>
      </c>
      <c r="X371" s="251">
        <v>0</v>
      </c>
      <c r="Y371" s="251">
        <v>0</v>
      </c>
      <c r="Z371" s="251">
        <v>0</v>
      </c>
      <c r="AA371" s="251">
        <v>0</v>
      </c>
      <c r="AB371" s="251">
        <v>0</v>
      </c>
      <c r="AC371" s="244">
        <v>27306</v>
      </c>
      <c r="AD371" s="244">
        <v>23450</v>
      </c>
      <c r="AE371" s="244">
        <v>23236</v>
      </c>
      <c r="AF371" s="244">
        <v>19126</v>
      </c>
      <c r="AG371" s="244">
        <v>14353</v>
      </c>
      <c r="AH371" s="244">
        <v>14465</v>
      </c>
      <c r="AI371" s="244">
        <v>11563</v>
      </c>
      <c r="AJ371" t="s">
        <v>1846</v>
      </c>
    </row>
    <row r="372" spans="1:36" ht="28.5" x14ac:dyDescent="0.25">
      <c r="A372" s="64" t="s">
        <v>127</v>
      </c>
      <c r="B372" s="60" t="s">
        <v>829</v>
      </c>
      <c r="C372" s="5" t="s">
        <v>1460</v>
      </c>
      <c r="D372" s="1" t="s">
        <v>20</v>
      </c>
      <c r="E372" s="246">
        <f t="shared" si="6"/>
        <v>1356118</v>
      </c>
      <c r="F372" s="242">
        <v>0</v>
      </c>
      <c r="G372" s="242">
        <v>0</v>
      </c>
      <c r="H372" s="244">
        <v>45775</v>
      </c>
      <c r="I372" s="244">
        <v>57424</v>
      </c>
      <c r="J372" s="244">
        <v>57289</v>
      </c>
      <c r="K372" s="244">
        <v>65723</v>
      </c>
      <c r="L372" s="244">
        <v>70649</v>
      </c>
      <c r="M372" s="244">
        <v>64976</v>
      </c>
      <c r="N372" s="244">
        <v>66049</v>
      </c>
      <c r="O372" s="244">
        <v>61363</v>
      </c>
      <c r="P372" s="244">
        <v>68321</v>
      </c>
      <c r="Q372" s="244">
        <v>73895</v>
      </c>
      <c r="R372" s="244">
        <v>76828</v>
      </c>
      <c r="S372" s="244">
        <v>76379</v>
      </c>
      <c r="T372" s="244">
        <v>76172</v>
      </c>
      <c r="U372" s="244">
        <v>69316</v>
      </c>
      <c r="V372" s="244">
        <v>67661</v>
      </c>
      <c r="W372" s="244">
        <v>61173</v>
      </c>
      <c r="X372" s="244">
        <v>64300</v>
      </c>
      <c r="Y372" s="244">
        <v>55249</v>
      </c>
      <c r="Z372" s="244">
        <v>28724</v>
      </c>
      <c r="AA372" s="244">
        <v>30609</v>
      </c>
      <c r="AB372" s="244">
        <v>25314</v>
      </c>
      <c r="AC372" s="244">
        <v>22714</v>
      </c>
      <c r="AD372" s="244">
        <v>17117</v>
      </c>
      <c r="AE372" s="244">
        <v>15423</v>
      </c>
      <c r="AF372" s="244">
        <v>13329</v>
      </c>
      <c r="AG372" s="244">
        <v>9067</v>
      </c>
      <c r="AH372" s="244">
        <v>8461</v>
      </c>
      <c r="AI372" s="244">
        <v>6818</v>
      </c>
    </row>
    <row r="373" spans="1:36" ht="16.5" x14ac:dyDescent="0.25">
      <c r="A373" s="64" t="s">
        <v>1116</v>
      </c>
      <c r="B373" s="60" t="s">
        <v>1623</v>
      </c>
      <c r="C373" s="5" t="s">
        <v>1510</v>
      </c>
      <c r="D373" s="4" t="s">
        <v>514</v>
      </c>
      <c r="E373" s="246">
        <f t="shared" si="6"/>
        <v>92354</v>
      </c>
      <c r="F373" s="242">
        <v>0</v>
      </c>
      <c r="G373" s="242">
        <v>0</v>
      </c>
      <c r="H373" s="242">
        <v>0</v>
      </c>
      <c r="I373" s="242">
        <v>0</v>
      </c>
      <c r="J373" s="242">
        <v>0</v>
      </c>
      <c r="K373" s="242">
        <v>0</v>
      </c>
      <c r="L373" s="242">
        <v>0</v>
      </c>
      <c r="M373" s="242">
        <v>0</v>
      </c>
      <c r="N373" s="242">
        <v>0</v>
      </c>
      <c r="O373" s="242">
        <v>0</v>
      </c>
      <c r="P373" s="242">
        <v>0</v>
      </c>
      <c r="Q373" s="242">
        <v>0</v>
      </c>
      <c r="R373" s="242">
        <v>0</v>
      </c>
      <c r="S373" s="242">
        <v>0</v>
      </c>
      <c r="T373" s="242">
        <v>0</v>
      </c>
      <c r="U373" s="242">
        <v>0</v>
      </c>
      <c r="V373" s="242">
        <v>0</v>
      </c>
      <c r="W373" s="242">
        <v>0</v>
      </c>
      <c r="X373" s="242">
        <v>0</v>
      </c>
      <c r="Y373" s="242">
        <v>0</v>
      </c>
      <c r="Z373" s="242">
        <v>0</v>
      </c>
      <c r="AA373" s="242">
        <v>0</v>
      </c>
      <c r="AB373" s="242">
        <v>0</v>
      </c>
      <c r="AC373" s="244">
        <v>22644</v>
      </c>
      <c r="AD373" s="244">
        <v>17011</v>
      </c>
      <c r="AE373" s="244">
        <v>15314</v>
      </c>
      <c r="AF373" s="244">
        <v>13244</v>
      </c>
      <c r="AG373" s="244">
        <v>8990</v>
      </c>
      <c r="AH373" s="244">
        <v>8382</v>
      </c>
      <c r="AI373" s="244">
        <v>6769</v>
      </c>
      <c r="AJ373" t="s">
        <v>1846</v>
      </c>
    </row>
    <row r="374" spans="1:36" ht="16.5" x14ac:dyDescent="0.25">
      <c r="A374" s="64" t="s">
        <v>1447</v>
      </c>
      <c r="B374" s="60" t="s">
        <v>1624</v>
      </c>
      <c r="C374" s="5" t="s">
        <v>1510</v>
      </c>
      <c r="D374" s="4" t="s">
        <v>514</v>
      </c>
      <c r="E374" s="246">
        <f t="shared" si="6"/>
        <v>92512</v>
      </c>
      <c r="F374" s="242">
        <v>0</v>
      </c>
      <c r="G374" s="242">
        <v>0</v>
      </c>
      <c r="H374" s="242">
        <v>0</v>
      </c>
      <c r="I374" s="242">
        <v>0</v>
      </c>
      <c r="J374" s="242">
        <v>0</v>
      </c>
      <c r="K374" s="242">
        <v>0</v>
      </c>
      <c r="L374" s="242">
        <v>0</v>
      </c>
      <c r="M374" s="242">
        <v>0</v>
      </c>
      <c r="N374" s="242">
        <v>0</v>
      </c>
      <c r="O374" s="242">
        <v>0</v>
      </c>
      <c r="P374" s="242">
        <v>0</v>
      </c>
      <c r="Q374" s="242">
        <v>0</v>
      </c>
      <c r="R374" s="242">
        <v>0</v>
      </c>
      <c r="S374" s="242">
        <v>0</v>
      </c>
      <c r="T374" s="242">
        <v>0</v>
      </c>
      <c r="U374" s="242">
        <v>0</v>
      </c>
      <c r="V374" s="242">
        <v>0</v>
      </c>
      <c r="W374" s="242">
        <v>0</v>
      </c>
      <c r="X374" s="242">
        <v>0</v>
      </c>
      <c r="Y374" s="242">
        <v>0</v>
      </c>
      <c r="Z374" s="242">
        <v>0</v>
      </c>
      <c r="AA374" s="242">
        <v>0</v>
      </c>
      <c r="AB374" s="242">
        <v>0</v>
      </c>
      <c r="AC374" s="244">
        <v>22660</v>
      </c>
      <c r="AD374" s="244">
        <v>17036</v>
      </c>
      <c r="AE374" s="244">
        <v>15342</v>
      </c>
      <c r="AF374" s="244">
        <v>13279</v>
      </c>
      <c r="AG374" s="244">
        <v>9013</v>
      </c>
      <c r="AH374" s="244">
        <v>8399</v>
      </c>
      <c r="AI374" s="244">
        <v>6783</v>
      </c>
      <c r="AJ374" t="s">
        <v>1848</v>
      </c>
    </row>
    <row r="375" spans="1:36" ht="15.75" x14ac:dyDescent="0.25">
      <c r="A375" s="64" t="s">
        <v>1117</v>
      </c>
      <c r="B375" s="60" t="s">
        <v>576</v>
      </c>
      <c r="C375" s="5" t="s">
        <v>1510</v>
      </c>
      <c r="D375" s="4" t="s">
        <v>514</v>
      </c>
      <c r="E375" s="246">
        <f t="shared" si="6"/>
        <v>92402</v>
      </c>
      <c r="F375" s="242">
        <v>0</v>
      </c>
      <c r="G375" s="242">
        <v>0</v>
      </c>
      <c r="H375" s="242">
        <v>0</v>
      </c>
      <c r="I375" s="242">
        <v>0</v>
      </c>
      <c r="J375" s="242">
        <v>0</v>
      </c>
      <c r="K375" s="242">
        <v>0</v>
      </c>
      <c r="L375" s="242">
        <v>0</v>
      </c>
      <c r="M375" s="242">
        <v>0</v>
      </c>
      <c r="N375" s="242">
        <v>0</v>
      </c>
      <c r="O375" s="242">
        <v>0</v>
      </c>
      <c r="P375" s="242">
        <v>0</v>
      </c>
      <c r="Q375" s="242">
        <v>0</v>
      </c>
      <c r="R375" s="242">
        <v>0</v>
      </c>
      <c r="S375" s="242">
        <v>0</v>
      </c>
      <c r="T375" s="242">
        <v>0</v>
      </c>
      <c r="U375" s="242">
        <v>0</v>
      </c>
      <c r="V375" s="242">
        <v>0</v>
      </c>
      <c r="W375" s="242">
        <v>0</v>
      </c>
      <c r="X375" s="242">
        <v>0</v>
      </c>
      <c r="Y375" s="242">
        <v>0</v>
      </c>
      <c r="Z375" s="242">
        <v>0</v>
      </c>
      <c r="AA375" s="242">
        <v>0</v>
      </c>
      <c r="AB375" s="242">
        <v>0</v>
      </c>
      <c r="AC375" s="244">
        <v>22638</v>
      </c>
      <c r="AD375" s="244">
        <v>17015</v>
      </c>
      <c r="AE375" s="244">
        <v>15331</v>
      </c>
      <c r="AF375" s="244">
        <v>13249</v>
      </c>
      <c r="AG375" s="244">
        <v>9000</v>
      </c>
      <c r="AH375" s="244">
        <v>8390</v>
      </c>
      <c r="AI375" s="244">
        <v>6779</v>
      </c>
    </row>
    <row r="376" spans="1:36" ht="15.75" x14ac:dyDescent="0.25">
      <c r="A376" s="8" t="s">
        <v>1625</v>
      </c>
      <c r="C376" s="11"/>
      <c r="D376" s="10"/>
      <c r="E376" s="246">
        <f t="shared" si="6"/>
        <v>0</v>
      </c>
      <c r="F376" s="242">
        <v>0</v>
      </c>
      <c r="G376" s="242">
        <v>0</v>
      </c>
      <c r="H376" s="242">
        <v>0</v>
      </c>
      <c r="I376" s="242">
        <v>0</v>
      </c>
      <c r="J376" s="242">
        <v>0</v>
      </c>
      <c r="K376" s="242">
        <v>0</v>
      </c>
      <c r="L376" s="242">
        <v>0</v>
      </c>
      <c r="M376" s="242">
        <v>0</v>
      </c>
      <c r="N376" s="242">
        <v>0</v>
      </c>
      <c r="O376" s="242">
        <v>0</v>
      </c>
      <c r="P376" s="242">
        <v>0</v>
      </c>
      <c r="Q376" s="242">
        <v>0</v>
      </c>
      <c r="R376" s="242">
        <v>0</v>
      </c>
      <c r="S376" s="242">
        <v>0</v>
      </c>
      <c r="T376" s="242">
        <v>0</v>
      </c>
      <c r="U376" s="242">
        <v>0</v>
      </c>
      <c r="V376" s="242">
        <v>0</v>
      </c>
      <c r="W376" s="242">
        <v>0</v>
      </c>
      <c r="X376" s="242">
        <v>0</v>
      </c>
      <c r="Y376" s="242">
        <v>0</v>
      </c>
      <c r="Z376" s="242">
        <v>0</v>
      </c>
      <c r="AA376" s="242">
        <v>0</v>
      </c>
      <c r="AB376" s="242">
        <v>0</v>
      </c>
      <c r="AC376" s="242">
        <v>0</v>
      </c>
      <c r="AD376" s="242">
        <v>0</v>
      </c>
      <c r="AE376" s="242">
        <v>0</v>
      </c>
      <c r="AF376" s="242">
        <v>0</v>
      </c>
      <c r="AG376" s="242">
        <v>0</v>
      </c>
      <c r="AH376" s="242">
        <v>0</v>
      </c>
      <c r="AI376" s="242">
        <v>0</v>
      </c>
    </row>
    <row r="377" spans="1:36" ht="15.75" x14ac:dyDescent="0.25">
      <c r="A377" s="64" t="s">
        <v>125</v>
      </c>
      <c r="B377" s="60" t="s">
        <v>1926</v>
      </c>
      <c r="C377" s="5" t="s">
        <v>1512</v>
      </c>
      <c r="D377" s="1" t="s">
        <v>529</v>
      </c>
      <c r="E377" s="246">
        <f t="shared" si="6"/>
        <v>1284169</v>
      </c>
      <c r="F377" s="242">
        <v>0</v>
      </c>
      <c r="G377" s="242">
        <v>0</v>
      </c>
      <c r="H377" s="244">
        <v>51675</v>
      </c>
      <c r="I377" s="244">
        <v>65459</v>
      </c>
      <c r="J377" s="244">
        <v>66055</v>
      </c>
      <c r="K377" s="244">
        <v>65126</v>
      </c>
      <c r="L377" s="244">
        <v>70205</v>
      </c>
      <c r="M377" s="244">
        <v>64605</v>
      </c>
      <c r="N377" s="244">
        <v>66498</v>
      </c>
      <c r="O377" s="244">
        <v>61267</v>
      </c>
      <c r="P377" s="244">
        <v>68225</v>
      </c>
      <c r="Q377" s="244">
        <v>73487</v>
      </c>
      <c r="R377" s="244">
        <v>76446</v>
      </c>
      <c r="S377" s="244">
        <v>76038</v>
      </c>
      <c r="T377" s="244">
        <v>75932</v>
      </c>
      <c r="U377" s="244">
        <v>69608</v>
      </c>
      <c r="V377" s="244">
        <v>68026</v>
      </c>
      <c r="W377" s="244">
        <v>61384</v>
      </c>
      <c r="X377" s="244">
        <v>64085</v>
      </c>
      <c r="Y377" s="244">
        <v>54760</v>
      </c>
      <c r="Z377" s="244">
        <v>28902</v>
      </c>
      <c r="AA377" s="244">
        <v>30830</v>
      </c>
      <c r="AB377" s="244">
        <v>25556</v>
      </c>
      <c r="AC377" s="242">
        <v>0</v>
      </c>
      <c r="AD377" s="242">
        <v>0</v>
      </c>
      <c r="AE377" s="242">
        <v>0</v>
      </c>
      <c r="AF377" s="242">
        <v>0</v>
      </c>
      <c r="AG377" s="242">
        <v>0</v>
      </c>
      <c r="AH377" s="242">
        <v>0</v>
      </c>
      <c r="AI377" s="242">
        <v>0</v>
      </c>
    </row>
    <row r="378" spans="1:36" ht="47.25" x14ac:dyDescent="0.25">
      <c r="A378" s="64" t="s">
        <v>126</v>
      </c>
      <c r="B378" s="60" t="s">
        <v>1626</v>
      </c>
      <c r="C378" s="5" t="s">
        <v>1512</v>
      </c>
      <c r="D378" s="1" t="s">
        <v>529</v>
      </c>
      <c r="E378" s="246">
        <f t="shared" si="6"/>
        <v>1295700</v>
      </c>
      <c r="F378" s="242">
        <v>0</v>
      </c>
      <c r="G378" s="242">
        <v>0</v>
      </c>
      <c r="H378" s="244">
        <v>51994</v>
      </c>
      <c r="I378" s="244">
        <v>67568</v>
      </c>
      <c r="J378" s="244">
        <v>67378</v>
      </c>
      <c r="K378" s="244">
        <v>65819</v>
      </c>
      <c r="L378" s="244">
        <v>70752</v>
      </c>
      <c r="M378" s="244">
        <v>65104</v>
      </c>
      <c r="N378" s="244">
        <v>67007</v>
      </c>
      <c r="O378" s="244">
        <v>61576</v>
      </c>
      <c r="P378" s="244">
        <v>68619</v>
      </c>
      <c r="Q378" s="244">
        <v>74320</v>
      </c>
      <c r="R378" s="244">
        <v>77253</v>
      </c>
      <c r="S378" s="244">
        <v>76774</v>
      </c>
      <c r="T378" s="244">
        <v>76696</v>
      </c>
      <c r="U378" s="244">
        <v>69857</v>
      </c>
      <c r="V378" s="244">
        <v>68201</v>
      </c>
      <c r="W378" s="244">
        <v>61688</v>
      </c>
      <c r="X378" s="244">
        <v>64457</v>
      </c>
      <c r="Y378" s="244">
        <v>54977</v>
      </c>
      <c r="Z378" s="244">
        <v>29029</v>
      </c>
      <c r="AA378" s="244">
        <v>30966</v>
      </c>
      <c r="AB378" s="244">
        <v>25665</v>
      </c>
      <c r="AC378" s="242">
        <v>0</v>
      </c>
      <c r="AD378" s="242">
        <v>0</v>
      </c>
      <c r="AE378" s="242">
        <v>0</v>
      </c>
      <c r="AF378" s="242">
        <v>0</v>
      </c>
      <c r="AG378" s="242">
        <v>0</v>
      </c>
      <c r="AH378" s="242">
        <v>0</v>
      </c>
      <c r="AI378" s="242">
        <v>0</v>
      </c>
    </row>
    <row r="379" spans="1:36" ht="16.5" x14ac:dyDescent="0.25">
      <c r="A379" s="64" t="s">
        <v>1118</v>
      </c>
      <c r="B379" s="60" t="s">
        <v>577</v>
      </c>
      <c r="C379" s="5" t="s">
        <v>1510</v>
      </c>
      <c r="D379" s="1" t="s">
        <v>514</v>
      </c>
      <c r="E379" s="246">
        <f t="shared" si="6"/>
        <v>133271</v>
      </c>
      <c r="F379" s="242">
        <v>0</v>
      </c>
      <c r="G379" s="242">
        <v>0</v>
      </c>
      <c r="H379" s="242">
        <v>0</v>
      </c>
      <c r="I379" s="242">
        <v>0</v>
      </c>
      <c r="J379" s="242">
        <v>0</v>
      </c>
      <c r="K379" s="242">
        <v>0</v>
      </c>
      <c r="L379" s="242">
        <v>0</v>
      </c>
      <c r="M379" s="242">
        <v>0</v>
      </c>
      <c r="N379" s="242">
        <v>0</v>
      </c>
      <c r="O379" s="242">
        <v>0</v>
      </c>
      <c r="P379" s="242">
        <v>0</v>
      </c>
      <c r="Q379" s="242">
        <v>0</v>
      </c>
      <c r="R379" s="242">
        <v>0</v>
      </c>
      <c r="S379" s="242">
        <v>0</v>
      </c>
      <c r="T379" s="242">
        <v>0</v>
      </c>
      <c r="U379" s="242">
        <v>0</v>
      </c>
      <c r="V379" s="242">
        <v>0</v>
      </c>
      <c r="W379" s="242">
        <v>0</v>
      </c>
      <c r="X379" s="242">
        <v>0</v>
      </c>
      <c r="Y379" s="242">
        <v>0</v>
      </c>
      <c r="Z379" s="242">
        <v>0</v>
      </c>
      <c r="AA379" s="242">
        <v>0</v>
      </c>
      <c r="AB379" s="242">
        <v>0</v>
      </c>
      <c r="AC379" s="244">
        <v>27280</v>
      </c>
      <c r="AD379" s="244">
        <v>23403</v>
      </c>
      <c r="AE379" s="244">
        <v>23207</v>
      </c>
      <c r="AF379" s="244">
        <v>19084</v>
      </c>
      <c r="AG379" s="244">
        <v>14324</v>
      </c>
      <c r="AH379" s="244">
        <v>14449</v>
      </c>
      <c r="AI379" s="244">
        <v>11524</v>
      </c>
      <c r="AJ379" t="s">
        <v>1843</v>
      </c>
    </row>
    <row r="380" spans="1:36" ht="16.5" x14ac:dyDescent="0.25">
      <c r="A380" s="64" t="s">
        <v>1119</v>
      </c>
      <c r="B380" s="60" t="s">
        <v>578</v>
      </c>
      <c r="C380" s="5" t="s">
        <v>1510</v>
      </c>
      <c r="D380" s="1" t="s">
        <v>514</v>
      </c>
      <c r="E380" s="246">
        <f t="shared" si="6"/>
        <v>93182</v>
      </c>
      <c r="F380" s="242">
        <v>0</v>
      </c>
      <c r="G380" s="242">
        <v>0</v>
      </c>
      <c r="H380" s="242">
        <v>0</v>
      </c>
      <c r="I380" s="242">
        <v>0</v>
      </c>
      <c r="J380" s="242">
        <v>0</v>
      </c>
      <c r="K380" s="242">
        <v>0</v>
      </c>
      <c r="L380" s="242">
        <v>0</v>
      </c>
      <c r="M380" s="242">
        <v>0</v>
      </c>
      <c r="N380" s="242">
        <v>0</v>
      </c>
      <c r="O380" s="242">
        <v>0</v>
      </c>
      <c r="P380" s="242">
        <v>0</v>
      </c>
      <c r="Q380" s="242">
        <v>0</v>
      </c>
      <c r="R380" s="242">
        <v>0</v>
      </c>
      <c r="S380" s="242">
        <v>0</v>
      </c>
      <c r="T380" s="242">
        <v>0</v>
      </c>
      <c r="U380" s="242">
        <v>0</v>
      </c>
      <c r="V380" s="242">
        <v>0</v>
      </c>
      <c r="W380" s="242">
        <v>0</v>
      </c>
      <c r="X380" s="242">
        <v>0</v>
      </c>
      <c r="Y380" s="242">
        <v>0</v>
      </c>
      <c r="Z380" s="242">
        <v>0</v>
      </c>
      <c r="AA380" s="242">
        <v>0</v>
      </c>
      <c r="AB380" s="242">
        <v>0</v>
      </c>
      <c r="AC380" s="244">
        <v>22729</v>
      </c>
      <c r="AD380" s="244">
        <v>17155</v>
      </c>
      <c r="AE380" s="244">
        <v>15479</v>
      </c>
      <c r="AF380" s="244">
        <v>13364</v>
      </c>
      <c r="AG380" s="244">
        <v>9092</v>
      </c>
      <c r="AH380" s="244">
        <v>8500</v>
      </c>
      <c r="AI380" s="244">
        <v>6863</v>
      </c>
      <c r="AJ380" t="s">
        <v>1848</v>
      </c>
    </row>
    <row r="381" spans="1:36" ht="16.5" x14ac:dyDescent="0.25">
      <c r="A381" s="64" t="s">
        <v>1120</v>
      </c>
      <c r="B381" s="60" t="s">
        <v>579</v>
      </c>
      <c r="C381" s="60" t="s">
        <v>1510</v>
      </c>
      <c r="D381" s="1" t="s">
        <v>514</v>
      </c>
      <c r="E381" s="246">
        <f t="shared" si="6"/>
        <v>93110</v>
      </c>
      <c r="F381" s="242">
        <v>0</v>
      </c>
      <c r="G381" s="242">
        <v>0</v>
      </c>
      <c r="H381" s="242">
        <v>0</v>
      </c>
      <c r="I381" s="242">
        <v>0</v>
      </c>
      <c r="J381" s="242">
        <v>0</v>
      </c>
      <c r="K381" s="242">
        <v>0</v>
      </c>
      <c r="L381" s="242">
        <v>0</v>
      </c>
      <c r="M381" s="242">
        <v>0</v>
      </c>
      <c r="N381" s="242">
        <v>0</v>
      </c>
      <c r="O381" s="242">
        <v>0</v>
      </c>
      <c r="P381" s="242">
        <v>0</v>
      </c>
      <c r="Q381" s="242">
        <v>0</v>
      </c>
      <c r="R381" s="242">
        <v>0</v>
      </c>
      <c r="S381" s="242">
        <v>0</v>
      </c>
      <c r="T381" s="242">
        <v>0</v>
      </c>
      <c r="U381" s="242">
        <v>0</v>
      </c>
      <c r="V381" s="242">
        <v>0</v>
      </c>
      <c r="W381" s="242">
        <v>0</v>
      </c>
      <c r="X381" s="242">
        <v>0</v>
      </c>
      <c r="Y381" s="242">
        <v>0</v>
      </c>
      <c r="Z381" s="242">
        <v>0</v>
      </c>
      <c r="AA381" s="242">
        <v>0</v>
      </c>
      <c r="AB381" s="242">
        <v>0</v>
      </c>
      <c r="AC381" s="244">
        <v>22745</v>
      </c>
      <c r="AD381" s="244">
        <v>17136</v>
      </c>
      <c r="AE381" s="244">
        <v>15445</v>
      </c>
      <c r="AF381" s="244">
        <v>13341</v>
      </c>
      <c r="AG381" s="244">
        <v>9086</v>
      </c>
      <c r="AH381" s="244">
        <v>8503</v>
      </c>
      <c r="AI381" s="244">
        <v>6854</v>
      </c>
      <c r="AJ381" t="s">
        <v>1848</v>
      </c>
    </row>
    <row r="382" spans="1:36" ht="15.75" x14ac:dyDescent="0.25">
      <c r="A382" s="64" t="s">
        <v>1121</v>
      </c>
      <c r="B382" s="60" t="s">
        <v>580</v>
      </c>
      <c r="C382" s="60" t="s">
        <v>1510</v>
      </c>
      <c r="D382" s="1" t="s">
        <v>514</v>
      </c>
      <c r="E382" s="246">
        <f t="shared" si="6"/>
        <v>92736</v>
      </c>
      <c r="F382" s="242">
        <v>0</v>
      </c>
      <c r="G382" s="242">
        <v>0</v>
      </c>
      <c r="H382" s="242">
        <v>0</v>
      </c>
      <c r="I382" s="242">
        <v>0</v>
      </c>
      <c r="J382" s="242">
        <v>0</v>
      </c>
      <c r="K382" s="242">
        <v>0</v>
      </c>
      <c r="L382" s="242">
        <v>0</v>
      </c>
      <c r="M382" s="242">
        <v>0</v>
      </c>
      <c r="N382" s="242">
        <v>0</v>
      </c>
      <c r="O382" s="242">
        <v>0</v>
      </c>
      <c r="P382" s="242">
        <v>0</v>
      </c>
      <c r="Q382" s="242">
        <v>0</v>
      </c>
      <c r="R382" s="242">
        <v>0</v>
      </c>
      <c r="S382" s="242">
        <v>0</v>
      </c>
      <c r="T382" s="242">
        <v>0</v>
      </c>
      <c r="U382" s="242">
        <v>0</v>
      </c>
      <c r="V382" s="242">
        <v>0</v>
      </c>
      <c r="W382" s="242">
        <v>0</v>
      </c>
      <c r="X382" s="242">
        <v>0</v>
      </c>
      <c r="Y382" s="242">
        <v>0</v>
      </c>
      <c r="Z382" s="242">
        <v>0</v>
      </c>
      <c r="AA382" s="242">
        <v>0</v>
      </c>
      <c r="AB382" s="242">
        <v>0</v>
      </c>
      <c r="AC382" s="244">
        <v>22677</v>
      </c>
      <c r="AD382" s="244">
        <v>17064</v>
      </c>
      <c r="AE382" s="244">
        <v>15381</v>
      </c>
      <c r="AF382" s="244">
        <v>13296</v>
      </c>
      <c r="AG382" s="244">
        <v>9054</v>
      </c>
      <c r="AH382" s="244">
        <v>8448</v>
      </c>
      <c r="AI382" s="244">
        <v>6816</v>
      </c>
    </row>
    <row r="383" spans="1:36" ht="16.5" thickBot="1" x14ac:dyDescent="0.3">
      <c r="A383" s="31" t="s">
        <v>1627</v>
      </c>
      <c r="C383" s="34"/>
      <c r="D383" s="19"/>
      <c r="E383" s="246">
        <f t="shared" si="6"/>
        <v>0</v>
      </c>
      <c r="F383" s="242">
        <v>0</v>
      </c>
      <c r="G383" s="242">
        <v>0</v>
      </c>
      <c r="H383" s="242">
        <v>0</v>
      </c>
      <c r="I383" s="242">
        <v>0</v>
      </c>
      <c r="J383" s="242">
        <v>0</v>
      </c>
      <c r="K383" s="242">
        <v>0</v>
      </c>
      <c r="L383" s="242">
        <v>0</v>
      </c>
      <c r="M383" s="242">
        <v>0</v>
      </c>
      <c r="N383" s="242">
        <v>0</v>
      </c>
      <c r="O383" s="242">
        <v>0</v>
      </c>
      <c r="P383" s="242">
        <v>0</v>
      </c>
      <c r="Q383" s="242">
        <v>0</v>
      </c>
      <c r="R383" s="242">
        <v>0</v>
      </c>
      <c r="S383" s="242">
        <v>0</v>
      </c>
      <c r="T383" s="242">
        <v>0</v>
      </c>
      <c r="U383" s="242">
        <v>0</v>
      </c>
      <c r="V383" s="242">
        <v>0</v>
      </c>
      <c r="W383" s="242">
        <v>0</v>
      </c>
      <c r="X383" s="242">
        <v>0</v>
      </c>
      <c r="Y383" s="242">
        <v>0</v>
      </c>
      <c r="Z383" s="242">
        <v>0</v>
      </c>
      <c r="AA383" s="242">
        <v>0</v>
      </c>
      <c r="AB383" s="242">
        <v>0</v>
      </c>
      <c r="AC383" s="242">
        <v>0</v>
      </c>
      <c r="AD383" s="242">
        <v>0</v>
      </c>
      <c r="AE383" s="242">
        <v>0</v>
      </c>
      <c r="AF383" s="242">
        <v>0</v>
      </c>
      <c r="AG383" s="242">
        <v>0</v>
      </c>
      <c r="AH383" s="242">
        <v>0</v>
      </c>
      <c r="AI383" s="242">
        <v>0</v>
      </c>
    </row>
    <row r="384" spans="1:36" s="52" customFormat="1" ht="16.5" thickTop="1" x14ac:dyDescent="0.25">
      <c r="A384" s="207" t="s">
        <v>1122</v>
      </c>
      <c r="B384" s="208" t="s">
        <v>1628</v>
      </c>
      <c r="C384" s="208" t="s">
        <v>1510</v>
      </c>
      <c r="D384" s="209" t="s">
        <v>514</v>
      </c>
      <c r="E384" s="246">
        <f t="shared" si="6"/>
        <v>133254</v>
      </c>
      <c r="F384" s="242">
        <v>0</v>
      </c>
      <c r="G384" s="242">
        <v>0</v>
      </c>
      <c r="H384" s="251">
        <v>0</v>
      </c>
      <c r="I384" s="251">
        <v>0</v>
      </c>
      <c r="J384" s="251">
        <v>0</v>
      </c>
      <c r="K384" s="251">
        <v>0</v>
      </c>
      <c r="L384" s="251">
        <v>0</v>
      </c>
      <c r="M384" s="251">
        <v>0</v>
      </c>
      <c r="N384" s="251">
        <v>0</v>
      </c>
      <c r="O384" s="251">
        <v>0</v>
      </c>
      <c r="P384" s="251">
        <v>0</v>
      </c>
      <c r="Q384" s="251">
        <v>0</v>
      </c>
      <c r="R384" s="251">
        <v>0</v>
      </c>
      <c r="S384" s="251">
        <v>0</v>
      </c>
      <c r="T384" s="251">
        <v>0</v>
      </c>
      <c r="U384" s="251">
        <v>0</v>
      </c>
      <c r="V384" s="251">
        <v>0</v>
      </c>
      <c r="W384" s="251">
        <v>0</v>
      </c>
      <c r="X384" s="251">
        <v>0</v>
      </c>
      <c r="Y384" s="251">
        <v>0</v>
      </c>
      <c r="Z384" s="251">
        <v>0</v>
      </c>
      <c r="AA384" s="251">
        <v>0</v>
      </c>
      <c r="AB384" s="251">
        <v>0</v>
      </c>
      <c r="AC384" s="244">
        <v>27274</v>
      </c>
      <c r="AD384" s="244">
        <v>23414</v>
      </c>
      <c r="AE384" s="244">
        <v>23214</v>
      </c>
      <c r="AF384" s="244">
        <v>19100</v>
      </c>
      <c r="AG384" s="244">
        <v>14309</v>
      </c>
      <c r="AH384" s="244">
        <v>14427</v>
      </c>
      <c r="AI384" s="244">
        <v>11516</v>
      </c>
    </row>
    <row r="385" spans="1:36" ht="31.5" x14ac:dyDescent="0.25">
      <c r="A385" s="210" t="s">
        <v>358</v>
      </c>
      <c r="B385" s="211" t="s">
        <v>1629</v>
      </c>
      <c r="C385" s="211" t="s">
        <v>997</v>
      </c>
      <c r="D385" s="212" t="s">
        <v>879</v>
      </c>
      <c r="E385" s="246">
        <f t="shared" si="6"/>
        <v>368153</v>
      </c>
      <c r="F385" s="242">
        <v>0</v>
      </c>
      <c r="G385" s="242">
        <v>0</v>
      </c>
      <c r="H385" s="242">
        <v>0</v>
      </c>
      <c r="I385" s="242">
        <v>0</v>
      </c>
      <c r="J385" s="242">
        <v>0</v>
      </c>
      <c r="K385" s="242">
        <v>0</v>
      </c>
      <c r="L385" s="242">
        <v>0</v>
      </c>
      <c r="M385" s="242">
        <v>0</v>
      </c>
      <c r="N385" s="242">
        <v>0</v>
      </c>
      <c r="O385" s="242">
        <v>0</v>
      </c>
      <c r="P385" s="242">
        <v>0</v>
      </c>
      <c r="Q385" s="242">
        <v>0</v>
      </c>
      <c r="R385" s="242">
        <v>0</v>
      </c>
      <c r="S385" s="242">
        <v>0</v>
      </c>
      <c r="T385" s="242">
        <v>0</v>
      </c>
      <c r="U385" s="242">
        <v>0</v>
      </c>
      <c r="V385" s="244">
        <v>54676</v>
      </c>
      <c r="W385" s="244">
        <v>62029</v>
      </c>
      <c r="X385" s="244">
        <v>63747</v>
      </c>
      <c r="Y385" s="244">
        <v>54438</v>
      </c>
      <c r="Z385" s="244">
        <v>22135</v>
      </c>
      <c r="AA385" s="244">
        <v>23753</v>
      </c>
      <c r="AB385" s="244">
        <v>19493</v>
      </c>
      <c r="AC385" s="244">
        <v>16797</v>
      </c>
      <c r="AD385" s="244">
        <v>12338</v>
      </c>
      <c r="AE385" s="244">
        <v>11265</v>
      </c>
      <c r="AF385" s="244">
        <v>9525</v>
      </c>
      <c r="AG385" s="244">
        <v>6573</v>
      </c>
      <c r="AH385" s="244">
        <v>6363</v>
      </c>
      <c r="AI385" s="244">
        <v>5021</v>
      </c>
    </row>
    <row r="386" spans="1:36" ht="32.25" thickBot="1" x14ac:dyDescent="0.3">
      <c r="A386" s="140" t="s">
        <v>359</v>
      </c>
      <c r="B386" s="141" t="s">
        <v>1630</v>
      </c>
      <c r="C386" s="141" t="s">
        <v>997</v>
      </c>
      <c r="D386" s="142" t="s">
        <v>879</v>
      </c>
      <c r="E386" s="246">
        <f t="shared" si="6"/>
        <v>367226</v>
      </c>
      <c r="F386" s="242">
        <v>0</v>
      </c>
      <c r="G386" s="242">
        <v>0</v>
      </c>
      <c r="H386" s="242">
        <v>0</v>
      </c>
      <c r="I386" s="242">
        <v>0</v>
      </c>
      <c r="J386" s="242">
        <v>0</v>
      </c>
      <c r="K386" s="242">
        <v>0</v>
      </c>
      <c r="L386" s="242">
        <v>0</v>
      </c>
      <c r="M386" s="242">
        <v>0</v>
      </c>
      <c r="N386" s="242">
        <v>0</v>
      </c>
      <c r="O386" s="242">
        <v>0</v>
      </c>
      <c r="P386" s="242">
        <v>0</v>
      </c>
      <c r="Q386" s="242">
        <v>0</v>
      </c>
      <c r="R386" s="242">
        <v>0</v>
      </c>
      <c r="S386" s="242">
        <v>0</v>
      </c>
      <c r="T386" s="242">
        <v>0</v>
      </c>
      <c r="U386" s="242">
        <v>0</v>
      </c>
      <c r="V386" s="244">
        <v>54641</v>
      </c>
      <c r="W386" s="244">
        <v>62040</v>
      </c>
      <c r="X386" s="244">
        <v>63731</v>
      </c>
      <c r="Y386" s="244">
        <v>54490</v>
      </c>
      <c r="Z386" s="244">
        <v>22143</v>
      </c>
      <c r="AA386" s="244">
        <v>23722</v>
      </c>
      <c r="AB386" s="244">
        <v>19473</v>
      </c>
      <c r="AC386" s="244">
        <v>16697</v>
      </c>
      <c r="AD386" s="244">
        <v>12199</v>
      </c>
      <c r="AE386" s="244">
        <v>11131</v>
      </c>
      <c r="AF386" s="244">
        <v>9373</v>
      </c>
      <c r="AG386" s="244">
        <v>6404</v>
      </c>
      <c r="AH386" s="244">
        <v>6236</v>
      </c>
      <c r="AI386" s="244">
        <v>4946</v>
      </c>
    </row>
    <row r="387" spans="1:36" ht="18" thickTop="1" thickBot="1" x14ac:dyDescent="0.3">
      <c r="A387" s="24" t="s">
        <v>1134</v>
      </c>
      <c r="B387" s="24" t="s">
        <v>1631</v>
      </c>
      <c r="C387" s="24" t="s">
        <v>1632</v>
      </c>
      <c r="D387" s="24" t="s">
        <v>514</v>
      </c>
      <c r="E387" s="246">
        <f t="shared" si="6"/>
        <v>123862</v>
      </c>
      <c r="F387" s="242">
        <v>0</v>
      </c>
      <c r="G387" s="242">
        <v>0</v>
      </c>
      <c r="H387" s="242">
        <v>0</v>
      </c>
      <c r="I387" s="242">
        <v>0</v>
      </c>
      <c r="J387" s="242">
        <v>0</v>
      </c>
      <c r="K387" s="242">
        <v>0</v>
      </c>
      <c r="L387" s="242">
        <v>0</v>
      </c>
      <c r="M387" s="242">
        <v>0</v>
      </c>
      <c r="N387" s="242">
        <v>0</v>
      </c>
      <c r="O387" s="242">
        <v>0</v>
      </c>
      <c r="P387" s="242">
        <v>0</v>
      </c>
      <c r="Q387" s="242">
        <v>0</v>
      </c>
      <c r="R387" s="242">
        <v>0</v>
      </c>
      <c r="S387" s="242">
        <v>0</v>
      </c>
      <c r="T387" s="242">
        <v>0</v>
      </c>
      <c r="U387" s="242">
        <v>0</v>
      </c>
      <c r="V387" s="242">
        <v>0</v>
      </c>
      <c r="W387" s="242">
        <v>0</v>
      </c>
      <c r="X387" s="242">
        <v>0</v>
      </c>
      <c r="Y387" s="242">
        <v>0</v>
      </c>
      <c r="Z387" s="242">
        <v>0</v>
      </c>
      <c r="AA387" s="242">
        <v>0</v>
      </c>
      <c r="AB387" s="242">
        <v>0</v>
      </c>
      <c r="AC387" s="244">
        <v>25074</v>
      </c>
      <c r="AD387" s="244">
        <v>21450</v>
      </c>
      <c r="AE387" s="244">
        <v>21595</v>
      </c>
      <c r="AF387" s="244">
        <v>17521</v>
      </c>
      <c r="AG387" s="244">
        <v>13385</v>
      </c>
      <c r="AH387" s="244">
        <v>13976</v>
      </c>
      <c r="AI387" s="244">
        <v>10861</v>
      </c>
      <c r="AJ387" t="s">
        <v>1843</v>
      </c>
    </row>
    <row r="388" spans="1:36" ht="16.5" thickTop="1" x14ac:dyDescent="0.25">
      <c r="A388" s="106" t="s">
        <v>130</v>
      </c>
      <c r="B388" s="90" t="s">
        <v>1633</v>
      </c>
      <c r="C388" s="90" t="s">
        <v>450</v>
      </c>
      <c r="D388" s="92" t="s">
        <v>334</v>
      </c>
      <c r="E388" s="246">
        <f t="shared" si="6"/>
        <v>470996</v>
      </c>
      <c r="F388" s="242">
        <v>0</v>
      </c>
      <c r="G388" s="242">
        <v>0</v>
      </c>
      <c r="H388" s="244">
        <v>56537</v>
      </c>
      <c r="I388" s="244">
        <v>71132</v>
      </c>
      <c r="J388" s="244">
        <v>70991</v>
      </c>
      <c r="K388" s="244">
        <v>66996</v>
      </c>
      <c r="L388" s="244">
        <v>71718</v>
      </c>
      <c r="M388" s="244">
        <v>65862</v>
      </c>
      <c r="N388" s="244">
        <v>67535</v>
      </c>
      <c r="O388" s="245">
        <v>225</v>
      </c>
      <c r="P388" s="242">
        <v>0</v>
      </c>
      <c r="Q388" s="242">
        <v>0</v>
      </c>
      <c r="R388" s="242">
        <v>0</v>
      </c>
      <c r="S388" s="242">
        <v>0</v>
      </c>
      <c r="T388" s="242">
        <v>0</v>
      </c>
      <c r="U388" s="242">
        <v>0</v>
      </c>
      <c r="V388" s="242">
        <v>0</v>
      </c>
      <c r="W388" s="242">
        <v>0</v>
      </c>
      <c r="X388" s="242">
        <v>0</v>
      </c>
      <c r="Y388" s="242">
        <v>0</v>
      </c>
      <c r="Z388" s="242">
        <v>0</v>
      </c>
      <c r="AA388" s="242">
        <v>0</v>
      </c>
      <c r="AB388" s="242">
        <v>0</v>
      </c>
      <c r="AC388" s="242">
        <v>0</v>
      </c>
      <c r="AD388" s="242">
        <v>0</v>
      </c>
      <c r="AE388" s="242">
        <v>0</v>
      </c>
      <c r="AF388" s="242">
        <v>0</v>
      </c>
      <c r="AG388" s="242">
        <v>0</v>
      </c>
      <c r="AH388" s="242">
        <v>0</v>
      </c>
      <c r="AI388" s="242">
        <v>0</v>
      </c>
    </row>
    <row r="389" spans="1:36" ht="17.25" thickBot="1" x14ac:dyDescent="0.3">
      <c r="A389" s="97" t="s">
        <v>1123</v>
      </c>
      <c r="B389" s="97" t="s">
        <v>1634</v>
      </c>
      <c r="C389" s="97" t="s">
        <v>1632</v>
      </c>
      <c r="D389" s="97" t="s">
        <v>514</v>
      </c>
      <c r="E389" s="246">
        <f t="shared" si="6"/>
        <v>123467</v>
      </c>
      <c r="F389" s="242">
        <v>0</v>
      </c>
      <c r="G389" s="242">
        <v>0</v>
      </c>
      <c r="H389" s="242">
        <v>0</v>
      </c>
      <c r="I389" s="242">
        <v>0</v>
      </c>
      <c r="J389" s="242">
        <v>0</v>
      </c>
      <c r="K389" s="242">
        <v>0</v>
      </c>
      <c r="L389" s="242">
        <v>0</v>
      </c>
      <c r="M389" s="242">
        <v>0</v>
      </c>
      <c r="N389" s="242">
        <v>0</v>
      </c>
      <c r="O389" s="242">
        <v>0</v>
      </c>
      <c r="P389" s="242">
        <v>0</v>
      </c>
      <c r="Q389" s="242">
        <v>0</v>
      </c>
      <c r="R389" s="242">
        <v>0</v>
      </c>
      <c r="S389" s="242">
        <v>0</v>
      </c>
      <c r="T389" s="242">
        <v>0</v>
      </c>
      <c r="U389" s="242">
        <v>0</v>
      </c>
      <c r="V389" s="242">
        <v>0</v>
      </c>
      <c r="W389" s="242">
        <v>0</v>
      </c>
      <c r="X389" s="242">
        <v>0</v>
      </c>
      <c r="Y389" s="242">
        <v>0</v>
      </c>
      <c r="Z389" s="242">
        <v>0</v>
      </c>
      <c r="AA389" s="242">
        <v>0</v>
      </c>
      <c r="AB389" s="242">
        <v>0</v>
      </c>
      <c r="AC389" s="244">
        <v>24919</v>
      </c>
      <c r="AD389" s="244">
        <v>21378</v>
      </c>
      <c r="AE389" s="244">
        <v>21540</v>
      </c>
      <c r="AF389" s="244">
        <v>17451</v>
      </c>
      <c r="AG389" s="244">
        <v>13377</v>
      </c>
      <c r="AH389" s="244">
        <v>13961</v>
      </c>
      <c r="AI389" s="244">
        <v>10841</v>
      </c>
      <c r="AJ389" t="s">
        <v>1846</v>
      </c>
    </row>
    <row r="390" spans="1:36" ht="16.5" thickTop="1" x14ac:dyDescent="0.25">
      <c r="A390" s="66" t="s">
        <v>120</v>
      </c>
      <c r="B390" s="17" t="s">
        <v>1635</v>
      </c>
      <c r="C390" s="17" t="s">
        <v>450</v>
      </c>
      <c r="D390" s="18" t="s">
        <v>1011</v>
      </c>
      <c r="E390" s="246">
        <f t="shared" si="6"/>
        <v>1311003</v>
      </c>
      <c r="F390" s="242">
        <v>0</v>
      </c>
      <c r="G390" s="242">
        <v>0</v>
      </c>
      <c r="H390" s="244">
        <v>55855</v>
      </c>
      <c r="I390" s="244">
        <v>70338</v>
      </c>
      <c r="J390" s="244">
        <v>70240</v>
      </c>
      <c r="K390" s="244">
        <v>65727</v>
      </c>
      <c r="L390" s="244">
        <v>70688</v>
      </c>
      <c r="M390" s="244">
        <v>65004</v>
      </c>
      <c r="N390" s="244">
        <v>66552</v>
      </c>
      <c r="O390" s="244">
        <v>61154</v>
      </c>
      <c r="P390" s="244">
        <v>68219</v>
      </c>
      <c r="Q390" s="244">
        <v>74159</v>
      </c>
      <c r="R390" s="244">
        <v>76427</v>
      </c>
      <c r="S390" s="244">
        <v>76169</v>
      </c>
      <c r="T390" s="244">
        <v>76227</v>
      </c>
      <c r="U390" s="244">
        <v>72062</v>
      </c>
      <c r="V390" s="244">
        <v>70053</v>
      </c>
      <c r="W390" s="244">
        <v>63176</v>
      </c>
      <c r="X390" s="244">
        <v>65016</v>
      </c>
      <c r="Y390" s="244">
        <v>55647</v>
      </c>
      <c r="Z390" s="244">
        <v>29951</v>
      </c>
      <c r="AA390" s="244">
        <v>31950</v>
      </c>
      <c r="AB390" s="244">
        <v>26389</v>
      </c>
      <c r="AC390" s="242">
        <v>0</v>
      </c>
      <c r="AD390" s="242">
        <v>0</v>
      </c>
      <c r="AE390" s="242">
        <v>0</v>
      </c>
      <c r="AF390" s="242">
        <v>0</v>
      </c>
      <c r="AG390" s="242">
        <v>0</v>
      </c>
      <c r="AH390" s="242">
        <v>0</v>
      </c>
      <c r="AI390" s="242">
        <v>0</v>
      </c>
    </row>
    <row r="391" spans="1:36" ht="15.75" x14ac:dyDescent="0.25">
      <c r="A391" s="63" t="s">
        <v>129</v>
      </c>
      <c r="B391" s="60" t="s">
        <v>969</v>
      </c>
      <c r="C391" s="60" t="s">
        <v>450</v>
      </c>
      <c r="D391" s="1" t="s">
        <v>334</v>
      </c>
      <c r="E391" s="246">
        <f t="shared" ref="E391:E454" si="7">SUM(H391:AI391)</f>
        <v>466672</v>
      </c>
      <c r="F391" s="242">
        <v>0</v>
      </c>
      <c r="G391" s="242">
        <v>0</v>
      </c>
      <c r="H391" s="244">
        <v>55898</v>
      </c>
      <c r="I391" s="244">
        <v>70413</v>
      </c>
      <c r="J391" s="244">
        <v>70339</v>
      </c>
      <c r="K391" s="244">
        <v>66226</v>
      </c>
      <c r="L391" s="244">
        <v>71163</v>
      </c>
      <c r="M391" s="244">
        <v>65418</v>
      </c>
      <c r="N391" s="244">
        <v>67215</v>
      </c>
      <c r="O391" s="245">
        <v>0</v>
      </c>
      <c r="P391" s="245" t="s">
        <v>1846</v>
      </c>
      <c r="Q391" s="245" t="s">
        <v>1846</v>
      </c>
      <c r="R391" s="242">
        <v>0</v>
      </c>
      <c r="S391" s="242">
        <v>0</v>
      </c>
      <c r="T391" s="242">
        <v>0</v>
      </c>
      <c r="U391" s="242">
        <v>0</v>
      </c>
      <c r="V391" s="242">
        <v>0</v>
      </c>
      <c r="W391" s="242">
        <v>0</v>
      </c>
      <c r="X391" s="242">
        <v>0</v>
      </c>
      <c r="Y391" s="242">
        <v>0</v>
      </c>
      <c r="Z391" s="242">
        <v>0</v>
      </c>
      <c r="AA391" s="242">
        <v>0</v>
      </c>
      <c r="AB391" s="242">
        <v>0</v>
      </c>
      <c r="AC391" s="242">
        <v>0</v>
      </c>
      <c r="AD391" s="242">
        <v>0</v>
      </c>
      <c r="AE391" s="242">
        <v>0</v>
      </c>
      <c r="AF391" s="242">
        <v>0</v>
      </c>
      <c r="AG391" s="242">
        <v>0</v>
      </c>
      <c r="AH391" s="242">
        <v>0</v>
      </c>
      <c r="AI391" s="242">
        <v>0</v>
      </c>
    </row>
    <row r="392" spans="1:36" ht="15.75" x14ac:dyDescent="0.25">
      <c r="A392" s="8" t="s">
        <v>1636</v>
      </c>
      <c r="C392" s="60"/>
      <c r="D392" s="1"/>
      <c r="E392" s="246">
        <f t="shared" si="7"/>
        <v>0</v>
      </c>
      <c r="F392" s="242">
        <v>0</v>
      </c>
      <c r="G392" s="242">
        <v>0</v>
      </c>
      <c r="H392" s="242">
        <v>0</v>
      </c>
      <c r="I392" s="242">
        <v>0</v>
      </c>
      <c r="J392" s="242">
        <v>0</v>
      </c>
      <c r="K392" s="242">
        <v>0</v>
      </c>
      <c r="L392" s="242">
        <v>0</v>
      </c>
      <c r="M392" s="242">
        <v>0</v>
      </c>
      <c r="N392" s="242">
        <v>0</v>
      </c>
      <c r="O392" s="242">
        <v>0</v>
      </c>
      <c r="P392" s="242">
        <v>0</v>
      </c>
      <c r="Q392" s="242">
        <v>0</v>
      </c>
      <c r="R392" s="242">
        <v>0</v>
      </c>
      <c r="S392" s="242">
        <v>0</v>
      </c>
      <c r="T392" s="242">
        <v>0</v>
      </c>
      <c r="U392" s="242">
        <v>0</v>
      </c>
      <c r="V392" s="242">
        <v>0</v>
      </c>
      <c r="W392" s="242">
        <v>0</v>
      </c>
      <c r="X392" s="242">
        <v>0</v>
      </c>
      <c r="Y392" s="242">
        <v>0</v>
      </c>
      <c r="Z392" s="242">
        <v>0</v>
      </c>
      <c r="AA392" s="242">
        <v>0</v>
      </c>
      <c r="AB392" s="242">
        <v>0</v>
      </c>
      <c r="AC392" s="242">
        <v>0</v>
      </c>
      <c r="AD392" s="242">
        <v>0</v>
      </c>
      <c r="AE392" s="242">
        <v>0</v>
      </c>
      <c r="AF392" s="242">
        <v>0</v>
      </c>
      <c r="AG392" s="242">
        <v>0</v>
      </c>
      <c r="AH392" s="242">
        <v>0</v>
      </c>
      <c r="AI392" s="242">
        <v>0</v>
      </c>
    </row>
    <row r="393" spans="1:36" s="9" customFormat="1" ht="16.5" thickBot="1" x14ac:dyDescent="0.3">
      <c r="A393" s="68" t="s">
        <v>1124</v>
      </c>
      <c r="B393" s="15" t="s">
        <v>1400</v>
      </c>
      <c r="C393" s="15" t="s">
        <v>1510</v>
      </c>
      <c r="D393" s="16" t="s">
        <v>581</v>
      </c>
      <c r="E393" s="246">
        <f t="shared" si="7"/>
        <v>133230</v>
      </c>
      <c r="F393" s="242">
        <v>0</v>
      </c>
      <c r="G393" s="242">
        <v>0</v>
      </c>
      <c r="H393" s="242">
        <v>0</v>
      </c>
      <c r="I393" s="242">
        <v>0</v>
      </c>
      <c r="J393" s="242">
        <v>0</v>
      </c>
      <c r="K393" s="242">
        <v>0</v>
      </c>
      <c r="L393" s="242">
        <v>0</v>
      </c>
      <c r="M393" s="242">
        <v>0</v>
      </c>
      <c r="N393" s="242">
        <v>0</v>
      </c>
      <c r="O393" s="242">
        <v>0</v>
      </c>
      <c r="P393" s="242">
        <v>0</v>
      </c>
      <c r="Q393" s="242">
        <v>0</v>
      </c>
      <c r="R393" s="242">
        <v>0</v>
      </c>
      <c r="S393" s="242">
        <v>0</v>
      </c>
      <c r="T393" s="242">
        <v>0</v>
      </c>
      <c r="U393" s="242">
        <v>0</v>
      </c>
      <c r="V393" s="242">
        <v>0</v>
      </c>
      <c r="W393" s="242">
        <v>0</v>
      </c>
      <c r="X393" s="242">
        <v>0</v>
      </c>
      <c r="Y393" s="242">
        <v>0</v>
      </c>
      <c r="Z393" s="242">
        <v>0</v>
      </c>
      <c r="AA393" s="242">
        <v>0</v>
      </c>
      <c r="AB393" s="242">
        <v>0</v>
      </c>
      <c r="AC393" s="244">
        <v>27268</v>
      </c>
      <c r="AD393" s="244">
        <v>23384</v>
      </c>
      <c r="AE393" s="244">
        <v>23177</v>
      </c>
      <c r="AF393" s="244">
        <v>19084</v>
      </c>
      <c r="AG393" s="244">
        <v>14346</v>
      </c>
      <c r="AH393" s="244">
        <v>14442</v>
      </c>
      <c r="AI393" s="244">
        <v>11529</v>
      </c>
    </row>
    <row r="394" spans="1:36" ht="16.5" thickTop="1" x14ac:dyDescent="0.25">
      <c r="A394" s="133" t="s">
        <v>1012</v>
      </c>
      <c r="B394" s="117" t="s">
        <v>830</v>
      </c>
      <c r="C394" s="117" t="s">
        <v>450</v>
      </c>
      <c r="D394" s="118" t="s">
        <v>585</v>
      </c>
      <c r="E394" s="246">
        <f t="shared" si="7"/>
        <v>1113403</v>
      </c>
      <c r="F394" s="242">
        <v>0</v>
      </c>
      <c r="G394" s="242">
        <v>0</v>
      </c>
      <c r="H394" s="242">
        <v>0</v>
      </c>
      <c r="I394" s="242">
        <v>0</v>
      </c>
      <c r="J394" s="242">
        <v>0</v>
      </c>
      <c r="K394" s="244">
        <v>65629</v>
      </c>
      <c r="L394" s="244">
        <v>70562</v>
      </c>
      <c r="M394" s="244">
        <v>64875</v>
      </c>
      <c r="N394" s="244">
        <v>66522</v>
      </c>
      <c r="O394" s="244">
        <v>60978</v>
      </c>
      <c r="P394" s="244">
        <v>68101</v>
      </c>
      <c r="Q394" s="244">
        <v>74171</v>
      </c>
      <c r="R394" s="244">
        <v>76158</v>
      </c>
      <c r="S394" s="244">
        <v>75933</v>
      </c>
      <c r="T394" s="244">
        <v>76287</v>
      </c>
      <c r="U394" s="244">
        <v>72003</v>
      </c>
      <c r="V394" s="244">
        <v>69944</v>
      </c>
      <c r="W394" s="244">
        <v>63256</v>
      </c>
      <c r="X394" s="244">
        <v>65073</v>
      </c>
      <c r="Y394" s="244">
        <v>55677</v>
      </c>
      <c r="Z394" s="244">
        <v>29923</v>
      </c>
      <c r="AA394" s="244">
        <v>31961</v>
      </c>
      <c r="AB394" s="244">
        <v>26350</v>
      </c>
      <c r="AC394" s="242">
        <v>0</v>
      </c>
      <c r="AD394" s="242">
        <v>0</v>
      </c>
      <c r="AE394" s="242">
        <v>0</v>
      </c>
      <c r="AF394" s="242">
        <v>0</v>
      </c>
      <c r="AG394" s="242">
        <v>0</v>
      </c>
      <c r="AH394" s="242">
        <v>0</v>
      </c>
      <c r="AI394" s="242">
        <v>0</v>
      </c>
    </row>
    <row r="395" spans="1:36" s="9" customFormat="1" ht="16.5" thickBot="1" x14ac:dyDescent="0.3">
      <c r="A395" s="109" t="s">
        <v>587</v>
      </c>
      <c r="B395" s="100" t="s">
        <v>582</v>
      </c>
      <c r="C395" s="100" t="s">
        <v>1510</v>
      </c>
      <c r="D395" s="27" t="s">
        <v>581</v>
      </c>
      <c r="E395" s="246">
        <f t="shared" si="7"/>
        <v>94043</v>
      </c>
      <c r="F395" s="242">
        <v>0</v>
      </c>
      <c r="G395" s="242">
        <v>0</v>
      </c>
      <c r="H395" s="242">
        <v>0</v>
      </c>
      <c r="I395" s="242">
        <v>0</v>
      </c>
      <c r="J395" s="242">
        <v>0</v>
      </c>
      <c r="K395" s="242">
        <v>0</v>
      </c>
      <c r="L395" s="242">
        <v>0</v>
      </c>
      <c r="M395" s="242">
        <v>0</v>
      </c>
      <c r="N395" s="242">
        <v>0</v>
      </c>
      <c r="O395" s="242">
        <v>0</v>
      </c>
      <c r="P395" s="242">
        <v>0</v>
      </c>
      <c r="Q395" s="242">
        <v>0</v>
      </c>
      <c r="R395" s="242">
        <v>0</v>
      </c>
      <c r="S395" s="242">
        <v>0</v>
      </c>
      <c r="T395" s="242">
        <v>0</v>
      </c>
      <c r="U395" s="242">
        <v>0</v>
      </c>
      <c r="V395" s="242">
        <v>0</v>
      </c>
      <c r="W395" s="242">
        <v>0</v>
      </c>
      <c r="X395" s="242">
        <v>0</v>
      </c>
      <c r="Y395" s="242">
        <v>0</v>
      </c>
      <c r="Z395" s="242">
        <v>0</v>
      </c>
      <c r="AA395" s="242">
        <v>0</v>
      </c>
      <c r="AB395" s="242">
        <v>0</v>
      </c>
      <c r="AC395" s="244">
        <v>22829</v>
      </c>
      <c r="AD395" s="244">
        <v>17294</v>
      </c>
      <c r="AE395" s="244">
        <v>15647</v>
      </c>
      <c r="AF395" s="244">
        <v>13475</v>
      </c>
      <c r="AG395" s="244">
        <v>9211</v>
      </c>
      <c r="AH395" s="244">
        <v>8609</v>
      </c>
      <c r="AI395" s="244">
        <v>6978</v>
      </c>
    </row>
    <row r="396" spans="1:36" ht="16.5" thickTop="1" x14ac:dyDescent="0.25">
      <c r="A396" s="133" t="s">
        <v>1013</v>
      </c>
      <c r="B396" s="117" t="s">
        <v>831</v>
      </c>
      <c r="C396" s="117" t="s">
        <v>450</v>
      </c>
      <c r="D396" s="118" t="s">
        <v>586</v>
      </c>
      <c r="E396" s="246">
        <f t="shared" si="7"/>
        <v>1302609</v>
      </c>
      <c r="F396" s="242">
        <v>0</v>
      </c>
      <c r="G396" s="242">
        <v>0</v>
      </c>
      <c r="H396" s="244">
        <v>57033</v>
      </c>
      <c r="I396" s="244">
        <v>71689</v>
      </c>
      <c r="J396" s="244">
        <v>71380</v>
      </c>
      <c r="K396" s="244">
        <v>53634</v>
      </c>
      <c r="L396" s="244">
        <v>71148</v>
      </c>
      <c r="M396" s="244">
        <v>65302</v>
      </c>
      <c r="N396" s="244">
        <v>66810</v>
      </c>
      <c r="O396" s="244">
        <v>61279</v>
      </c>
      <c r="P396" s="244">
        <v>68504</v>
      </c>
      <c r="Q396" s="244">
        <v>74303</v>
      </c>
      <c r="R396" s="244">
        <v>75874</v>
      </c>
      <c r="S396" s="244">
        <v>75779</v>
      </c>
      <c r="T396" s="244">
        <v>76184</v>
      </c>
      <c r="U396" s="244">
        <v>71832</v>
      </c>
      <c r="V396" s="244">
        <v>69849</v>
      </c>
      <c r="W396" s="244">
        <v>63182</v>
      </c>
      <c r="X396" s="244">
        <v>65013</v>
      </c>
      <c r="Y396" s="244">
        <v>55626</v>
      </c>
      <c r="Z396" s="244">
        <v>29898</v>
      </c>
      <c r="AA396" s="244">
        <v>31945</v>
      </c>
      <c r="AB396" s="244">
        <v>26345</v>
      </c>
      <c r="AC396" s="242">
        <v>0</v>
      </c>
      <c r="AD396" s="242">
        <v>0</v>
      </c>
      <c r="AE396" s="242">
        <v>0</v>
      </c>
      <c r="AF396" s="242">
        <v>0</v>
      </c>
      <c r="AG396" s="242">
        <v>0</v>
      </c>
      <c r="AH396" s="242">
        <v>0</v>
      </c>
      <c r="AI396" s="242">
        <v>0</v>
      </c>
    </row>
    <row r="397" spans="1:36" s="9" customFormat="1" ht="16.5" thickBot="1" x14ac:dyDescent="0.3">
      <c r="A397" s="109" t="s">
        <v>588</v>
      </c>
      <c r="B397" s="100" t="s">
        <v>583</v>
      </c>
      <c r="C397" s="100" t="s">
        <v>1510</v>
      </c>
      <c r="D397" s="27" t="s">
        <v>581</v>
      </c>
      <c r="E397" s="246">
        <f t="shared" si="7"/>
        <v>95094</v>
      </c>
      <c r="F397" s="242">
        <v>0</v>
      </c>
      <c r="G397" s="242">
        <v>0</v>
      </c>
      <c r="H397" s="242">
        <v>0</v>
      </c>
      <c r="I397" s="242">
        <v>0</v>
      </c>
      <c r="J397" s="242">
        <v>0</v>
      </c>
      <c r="K397" s="242">
        <v>0</v>
      </c>
      <c r="L397" s="242">
        <v>0</v>
      </c>
      <c r="M397" s="242">
        <v>0</v>
      </c>
      <c r="N397" s="242">
        <v>0</v>
      </c>
      <c r="O397" s="242">
        <v>0</v>
      </c>
      <c r="P397" s="242">
        <v>0</v>
      </c>
      <c r="Q397" s="242">
        <v>0</v>
      </c>
      <c r="R397" s="242">
        <v>0</v>
      </c>
      <c r="S397" s="242">
        <v>0</v>
      </c>
      <c r="T397" s="242">
        <v>0</v>
      </c>
      <c r="U397" s="242">
        <v>0</v>
      </c>
      <c r="V397" s="242">
        <v>0</v>
      </c>
      <c r="W397" s="242">
        <v>0</v>
      </c>
      <c r="X397" s="242">
        <v>0</v>
      </c>
      <c r="Y397" s="242">
        <v>0</v>
      </c>
      <c r="Z397" s="242">
        <v>0</v>
      </c>
      <c r="AA397" s="242">
        <v>0</v>
      </c>
      <c r="AB397" s="242">
        <v>0</v>
      </c>
      <c r="AC397" s="244">
        <v>22974</v>
      </c>
      <c r="AD397" s="244">
        <v>17433</v>
      </c>
      <c r="AE397" s="244">
        <v>15913</v>
      </c>
      <c r="AF397" s="244">
        <v>13632</v>
      </c>
      <c r="AG397" s="244">
        <v>9342</v>
      </c>
      <c r="AH397" s="244">
        <v>8746</v>
      </c>
      <c r="AI397" s="244">
        <v>7054</v>
      </c>
    </row>
    <row r="398" spans="1:36" ht="16.5" thickTop="1" x14ac:dyDescent="0.25">
      <c r="A398" s="133" t="s">
        <v>1014</v>
      </c>
      <c r="B398" s="117" t="s">
        <v>832</v>
      </c>
      <c r="C398" s="117" t="s">
        <v>450</v>
      </c>
      <c r="D398" s="118" t="s">
        <v>586</v>
      </c>
      <c r="E398" s="246">
        <f t="shared" si="7"/>
        <v>1306468</v>
      </c>
      <c r="F398" s="242">
        <v>0</v>
      </c>
      <c r="G398" s="242">
        <v>0</v>
      </c>
      <c r="H398" s="244">
        <v>56477</v>
      </c>
      <c r="I398" s="244">
        <v>71085</v>
      </c>
      <c r="J398" s="244">
        <v>71004</v>
      </c>
      <c r="K398" s="244">
        <v>65649</v>
      </c>
      <c r="L398" s="244">
        <v>70518</v>
      </c>
      <c r="M398" s="244">
        <v>64794</v>
      </c>
      <c r="N398" s="244">
        <v>66281</v>
      </c>
      <c r="O398" s="244">
        <v>60728</v>
      </c>
      <c r="P398" s="244">
        <v>68011</v>
      </c>
      <c r="Q398" s="244">
        <v>73361</v>
      </c>
      <c r="R398" s="244">
        <v>75234</v>
      </c>
      <c r="S398" s="244">
        <v>74922</v>
      </c>
      <c r="T398" s="244">
        <v>75185</v>
      </c>
      <c r="U398" s="244">
        <v>71509</v>
      </c>
      <c r="V398" s="244">
        <v>69684</v>
      </c>
      <c r="W398" s="244">
        <v>63190</v>
      </c>
      <c r="X398" s="244">
        <v>65041</v>
      </c>
      <c r="Y398" s="244">
        <v>55628</v>
      </c>
      <c r="Z398" s="244">
        <v>29898</v>
      </c>
      <c r="AA398" s="244">
        <v>31949</v>
      </c>
      <c r="AB398" s="244">
        <v>26320</v>
      </c>
      <c r="AC398" s="242">
        <v>0</v>
      </c>
      <c r="AD398" s="242">
        <v>0</v>
      </c>
      <c r="AE398" s="242">
        <v>0</v>
      </c>
      <c r="AF398" s="242">
        <v>0</v>
      </c>
      <c r="AG398" s="242">
        <v>0</v>
      </c>
      <c r="AH398" s="242">
        <v>0</v>
      </c>
      <c r="AI398" s="242">
        <v>0</v>
      </c>
    </row>
    <row r="399" spans="1:36" s="9" customFormat="1" ht="16.5" thickBot="1" x14ac:dyDescent="0.3">
      <c r="A399" s="132" t="s">
        <v>589</v>
      </c>
      <c r="B399" s="128" t="s">
        <v>584</v>
      </c>
      <c r="C399" s="128" t="s">
        <v>1510</v>
      </c>
      <c r="D399" s="129" t="s">
        <v>581</v>
      </c>
      <c r="E399" s="246">
        <f t="shared" si="7"/>
        <v>93914</v>
      </c>
      <c r="F399" s="242">
        <v>0</v>
      </c>
      <c r="G399" s="242">
        <v>0</v>
      </c>
      <c r="H399" s="242">
        <v>0</v>
      </c>
      <c r="I399" s="242">
        <v>0</v>
      </c>
      <c r="J399" s="242">
        <v>0</v>
      </c>
      <c r="K399" s="242">
        <v>0</v>
      </c>
      <c r="L399" s="242">
        <v>0</v>
      </c>
      <c r="M399" s="242">
        <v>0</v>
      </c>
      <c r="N399" s="242">
        <v>0</v>
      </c>
      <c r="O399" s="242">
        <v>0</v>
      </c>
      <c r="P399" s="242">
        <v>0</v>
      </c>
      <c r="Q399" s="242">
        <v>0</v>
      </c>
      <c r="R399" s="242">
        <v>0</v>
      </c>
      <c r="S399" s="242">
        <v>0</v>
      </c>
      <c r="T399" s="242">
        <v>0</v>
      </c>
      <c r="U399" s="242">
        <v>0</v>
      </c>
      <c r="V399" s="242">
        <v>0</v>
      </c>
      <c r="W399" s="242">
        <v>0</v>
      </c>
      <c r="X399" s="242">
        <v>0</v>
      </c>
      <c r="Y399" s="242">
        <v>0</v>
      </c>
      <c r="Z399" s="242">
        <v>0</v>
      </c>
      <c r="AA399" s="242">
        <v>0</v>
      </c>
      <c r="AB399" s="242">
        <v>0</v>
      </c>
      <c r="AC399" s="244">
        <v>22819</v>
      </c>
      <c r="AD399" s="244">
        <v>17247</v>
      </c>
      <c r="AE399" s="244">
        <v>15601</v>
      </c>
      <c r="AF399" s="244">
        <v>13469</v>
      </c>
      <c r="AG399" s="244">
        <v>9219</v>
      </c>
      <c r="AH399" s="244">
        <v>8619</v>
      </c>
      <c r="AI399" s="244">
        <v>6940</v>
      </c>
    </row>
    <row r="400" spans="1:36" ht="16.5" thickTop="1" x14ac:dyDescent="0.25">
      <c r="A400" s="66" t="s">
        <v>1135</v>
      </c>
      <c r="B400" s="17" t="s">
        <v>590</v>
      </c>
      <c r="C400" s="17" t="s">
        <v>1510</v>
      </c>
      <c r="D400" s="18" t="s">
        <v>581</v>
      </c>
      <c r="E400" s="246">
        <f t="shared" si="7"/>
        <v>93241</v>
      </c>
      <c r="F400" s="242">
        <v>0</v>
      </c>
      <c r="G400" s="242">
        <v>0</v>
      </c>
      <c r="H400" s="242">
        <v>0</v>
      </c>
      <c r="I400" s="242">
        <v>0</v>
      </c>
      <c r="J400" s="242">
        <v>0</v>
      </c>
      <c r="K400" s="242">
        <v>0</v>
      </c>
      <c r="L400" s="242">
        <v>0</v>
      </c>
      <c r="M400" s="242">
        <v>0</v>
      </c>
      <c r="N400" s="242">
        <v>0</v>
      </c>
      <c r="O400" s="242">
        <v>0</v>
      </c>
      <c r="P400" s="242">
        <v>0</v>
      </c>
      <c r="Q400" s="242">
        <v>0</v>
      </c>
      <c r="R400" s="242">
        <v>0</v>
      </c>
      <c r="S400" s="242">
        <v>0</v>
      </c>
      <c r="T400" s="242">
        <v>0</v>
      </c>
      <c r="U400" s="242">
        <v>0</v>
      </c>
      <c r="V400" s="242">
        <v>0</v>
      </c>
      <c r="W400" s="242">
        <v>0</v>
      </c>
      <c r="X400" s="242">
        <v>0</v>
      </c>
      <c r="Y400" s="242">
        <v>0</v>
      </c>
      <c r="Z400" s="242">
        <v>0</v>
      </c>
      <c r="AA400" s="242">
        <v>0</v>
      </c>
      <c r="AB400" s="242">
        <v>0</v>
      </c>
      <c r="AC400" s="244">
        <v>22749</v>
      </c>
      <c r="AD400" s="244">
        <v>17144</v>
      </c>
      <c r="AE400" s="244">
        <v>15466</v>
      </c>
      <c r="AF400" s="244">
        <v>13378</v>
      </c>
      <c r="AG400" s="244">
        <v>9107</v>
      </c>
      <c r="AH400" s="244">
        <v>8534</v>
      </c>
      <c r="AI400" s="244">
        <v>6863</v>
      </c>
    </row>
    <row r="401" spans="1:37" ht="15.75" x14ac:dyDescent="0.25">
      <c r="A401" s="64" t="s">
        <v>1136</v>
      </c>
      <c r="B401" s="60" t="s">
        <v>591</v>
      </c>
      <c r="C401" s="60" t="s">
        <v>1510</v>
      </c>
      <c r="D401" s="1" t="s">
        <v>581</v>
      </c>
      <c r="E401" s="246">
        <f t="shared" si="7"/>
        <v>100459</v>
      </c>
      <c r="F401" s="242">
        <v>0</v>
      </c>
      <c r="G401" s="242">
        <v>0</v>
      </c>
      <c r="H401" s="242">
        <v>0</v>
      </c>
      <c r="I401" s="242">
        <v>0</v>
      </c>
      <c r="J401" s="242">
        <v>0</v>
      </c>
      <c r="K401" s="242">
        <v>0</v>
      </c>
      <c r="L401" s="242">
        <v>0</v>
      </c>
      <c r="M401" s="242">
        <v>0</v>
      </c>
      <c r="N401" s="242">
        <v>0</v>
      </c>
      <c r="O401" s="242">
        <v>0</v>
      </c>
      <c r="P401" s="242">
        <v>0</v>
      </c>
      <c r="Q401" s="242">
        <v>0</v>
      </c>
      <c r="R401" s="242">
        <v>0</v>
      </c>
      <c r="S401" s="242">
        <v>0</v>
      </c>
      <c r="T401" s="242">
        <v>0</v>
      </c>
      <c r="U401" s="242">
        <v>0</v>
      </c>
      <c r="V401" s="242">
        <v>0</v>
      </c>
      <c r="W401" s="242">
        <v>0</v>
      </c>
      <c r="X401" s="242">
        <v>0</v>
      </c>
      <c r="Y401" s="242">
        <v>0</v>
      </c>
      <c r="Z401" s="242">
        <v>0</v>
      </c>
      <c r="AA401" s="242">
        <v>0</v>
      </c>
      <c r="AB401" s="242">
        <v>0</v>
      </c>
      <c r="AC401" s="244">
        <v>23484</v>
      </c>
      <c r="AD401" s="244">
        <v>18263</v>
      </c>
      <c r="AE401" s="244">
        <v>16832</v>
      </c>
      <c r="AF401" s="244">
        <v>14431</v>
      </c>
      <c r="AG401" s="244">
        <v>10113</v>
      </c>
      <c r="AH401" s="244">
        <v>9599</v>
      </c>
      <c r="AI401" s="244">
        <v>7737</v>
      </c>
    </row>
    <row r="402" spans="1:37" ht="16.5" thickBot="1" x14ac:dyDescent="0.3">
      <c r="A402" s="65" t="s">
        <v>1137</v>
      </c>
      <c r="B402" s="15" t="s">
        <v>592</v>
      </c>
      <c r="C402" s="15" t="s">
        <v>1510</v>
      </c>
      <c r="D402" s="16" t="s">
        <v>581</v>
      </c>
      <c r="E402" s="246">
        <f t="shared" si="7"/>
        <v>133805</v>
      </c>
      <c r="F402" s="242">
        <v>0</v>
      </c>
      <c r="G402" s="242">
        <v>0</v>
      </c>
      <c r="H402" s="242">
        <v>0</v>
      </c>
      <c r="I402" s="242">
        <v>0</v>
      </c>
      <c r="J402" s="242">
        <v>0</v>
      </c>
      <c r="K402" s="242">
        <v>0</v>
      </c>
      <c r="L402" s="242">
        <v>0</v>
      </c>
      <c r="M402" s="242">
        <v>0</v>
      </c>
      <c r="N402" s="242">
        <v>0</v>
      </c>
      <c r="O402" s="242">
        <v>0</v>
      </c>
      <c r="P402" s="242">
        <v>0</v>
      </c>
      <c r="Q402" s="242">
        <v>0</v>
      </c>
      <c r="R402" s="242">
        <v>0</v>
      </c>
      <c r="S402" s="242">
        <v>0</v>
      </c>
      <c r="T402" s="242">
        <v>0</v>
      </c>
      <c r="U402" s="242">
        <v>0</v>
      </c>
      <c r="V402" s="242">
        <v>0</v>
      </c>
      <c r="W402" s="242">
        <v>0</v>
      </c>
      <c r="X402" s="242">
        <v>0</v>
      </c>
      <c r="Y402" s="242">
        <v>0</v>
      </c>
      <c r="Z402" s="242">
        <v>0</v>
      </c>
      <c r="AA402" s="242">
        <v>0</v>
      </c>
      <c r="AB402" s="242">
        <v>0</v>
      </c>
      <c r="AC402" s="244">
        <v>27300</v>
      </c>
      <c r="AD402" s="244">
        <v>23448</v>
      </c>
      <c r="AE402" s="244">
        <v>23267</v>
      </c>
      <c r="AF402" s="244">
        <v>19183</v>
      </c>
      <c r="AG402" s="244">
        <v>14436</v>
      </c>
      <c r="AH402" s="244">
        <v>14548</v>
      </c>
      <c r="AI402" s="244">
        <v>11623</v>
      </c>
    </row>
    <row r="403" spans="1:37" ht="32.25" thickTop="1" x14ac:dyDescent="0.25">
      <c r="A403" s="133" t="s">
        <v>1015</v>
      </c>
      <c r="B403" s="117" t="s">
        <v>1637</v>
      </c>
      <c r="C403" s="117" t="s">
        <v>450</v>
      </c>
      <c r="D403" s="118" t="s">
        <v>529</v>
      </c>
      <c r="E403" s="246">
        <f t="shared" si="7"/>
        <v>1197029</v>
      </c>
      <c r="F403" s="242">
        <v>0</v>
      </c>
      <c r="G403" s="242">
        <v>0</v>
      </c>
      <c r="H403" s="244">
        <v>70841</v>
      </c>
      <c r="I403" s="244">
        <v>65888</v>
      </c>
      <c r="J403" s="244">
        <v>70881</v>
      </c>
      <c r="K403" s="244">
        <v>65026</v>
      </c>
      <c r="L403" s="244">
        <v>66834</v>
      </c>
      <c r="M403" s="244">
        <v>61245</v>
      </c>
      <c r="N403" s="244">
        <v>68535</v>
      </c>
      <c r="O403" s="244">
        <v>74752</v>
      </c>
      <c r="P403" s="244">
        <v>76721</v>
      </c>
      <c r="Q403" s="244">
        <v>76527</v>
      </c>
      <c r="R403" s="244">
        <v>77006</v>
      </c>
      <c r="S403" s="244">
        <v>73005</v>
      </c>
      <c r="T403" s="244">
        <v>71016</v>
      </c>
      <c r="U403" s="244">
        <v>64498</v>
      </c>
      <c r="V403" s="244">
        <v>66426</v>
      </c>
      <c r="W403" s="244">
        <v>57185</v>
      </c>
      <c r="X403" s="244">
        <v>30750</v>
      </c>
      <c r="Y403" s="244">
        <v>32897</v>
      </c>
      <c r="Z403" s="244">
        <v>26996</v>
      </c>
      <c r="AA403" s="242">
        <v>0</v>
      </c>
      <c r="AB403" s="242">
        <v>0</v>
      </c>
      <c r="AC403" s="242">
        <v>0</v>
      </c>
      <c r="AD403" s="242">
        <v>0</v>
      </c>
      <c r="AE403" s="242">
        <v>0</v>
      </c>
      <c r="AF403" s="242">
        <v>0</v>
      </c>
      <c r="AG403" s="242">
        <v>0</v>
      </c>
      <c r="AH403" s="242">
        <v>0</v>
      </c>
      <c r="AI403" s="242">
        <v>0</v>
      </c>
    </row>
    <row r="404" spans="1:37" s="9" customFormat="1" ht="31.35" customHeight="1" thickBot="1" x14ac:dyDescent="0.3">
      <c r="A404" s="109" t="s">
        <v>599</v>
      </c>
      <c r="B404" s="100" t="s">
        <v>1638</v>
      </c>
      <c r="C404" s="100" t="s">
        <v>1510</v>
      </c>
      <c r="D404" s="27" t="s">
        <v>581</v>
      </c>
      <c r="E404" s="246">
        <f t="shared" si="7"/>
        <v>99016</v>
      </c>
      <c r="F404" s="242">
        <v>0</v>
      </c>
      <c r="G404" s="242">
        <v>0</v>
      </c>
      <c r="H404" s="242">
        <v>0</v>
      </c>
      <c r="I404" s="242">
        <v>0</v>
      </c>
      <c r="J404" s="242">
        <v>0</v>
      </c>
      <c r="K404" s="242">
        <v>0</v>
      </c>
      <c r="L404" s="242">
        <v>0</v>
      </c>
      <c r="M404" s="242">
        <v>0</v>
      </c>
      <c r="N404" s="242">
        <v>0</v>
      </c>
      <c r="O404" s="242">
        <v>0</v>
      </c>
      <c r="P404" s="242">
        <v>0</v>
      </c>
      <c r="Q404" s="242">
        <v>0</v>
      </c>
      <c r="R404" s="242">
        <v>0</v>
      </c>
      <c r="S404" s="242">
        <v>0</v>
      </c>
      <c r="T404" s="242">
        <v>0</v>
      </c>
      <c r="U404" s="242">
        <v>0</v>
      </c>
      <c r="V404" s="242">
        <v>0</v>
      </c>
      <c r="W404" s="242">
        <v>0</v>
      </c>
      <c r="X404" s="242">
        <v>0</v>
      </c>
      <c r="Y404" s="242">
        <v>0</v>
      </c>
      <c r="Z404" s="242">
        <v>0</v>
      </c>
      <c r="AA404" s="242">
        <v>0</v>
      </c>
      <c r="AB404" s="242">
        <v>0</v>
      </c>
      <c r="AC404" s="244">
        <v>22809</v>
      </c>
      <c r="AD404" s="244">
        <v>17268</v>
      </c>
      <c r="AE404" s="244">
        <v>16201</v>
      </c>
      <c r="AF404" s="244">
        <v>14275</v>
      </c>
      <c r="AG404" s="244">
        <v>10458</v>
      </c>
      <c r="AH404" s="244">
        <v>10290</v>
      </c>
      <c r="AI404" s="244">
        <v>7715</v>
      </c>
      <c r="AJ404" t="s">
        <v>1846</v>
      </c>
      <c r="AK404" t="s">
        <v>1846</v>
      </c>
    </row>
    <row r="405" spans="1:37" ht="16.5" thickTop="1" x14ac:dyDescent="0.25">
      <c r="A405" s="133" t="s">
        <v>1016</v>
      </c>
      <c r="B405" s="117" t="s">
        <v>833</v>
      </c>
      <c r="C405" s="117" t="s">
        <v>450</v>
      </c>
      <c r="D405" s="118" t="s">
        <v>601</v>
      </c>
      <c r="E405" s="246">
        <f t="shared" si="7"/>
        <v>1177318</v>
      </c>
      <c r="F405" s="242">
        <v>0</v>
      </c>
      <c r="G405" s="242">
        <v>0</v>
      </c>
      <c r="H405" s="242">
        <v>0</v>
      </c>
      <c r="I405" s="242">
        <v>0</v>
      </c>
      <c r="J405" s="244">
        <v>70659</v>
      </c>
      <c r="K405" s="244">
        <v>65568</v>
      </c>
      <c r="L405" s="244">
        <v>70626</v>
      </c>
      <c r="M405" s="244">
        <v>64817</v>
      </c>
      <c r="N405" s="244">
        <v>66547</v>
      </c>
      <c r="O405" s="244">
        <v>60951</v>
      </c>
      <c r="P405" s="244">
        <v>68325</v>
      </c>
      <c r="Q405" s="244">
        <v>73400</v>
      </c>
      <c r="R405" s="244">
        <v>75003</v>
      </c>
      <c r="S405" s="244">
        <v>74663</v>
      </c>
      <c r="T405" s="244">
        <v>75266</v>
      </c>
      <c r="U405" s="244">
        <v>71600</v>
      </c>
      <c r="V405" s="244">
        <v>69599</v>
      </c>
      <c r="W405" s="244">
        <v>63076</v>
      </c>
      <c r="X405" s="244">
        <v>65046</v>
      </c>
      <c r="Y405" s="244">
        <v>55614</v>
      </c>
      <c r="Z405" s="244">
        <v>29274</v>
      </c>
      <c r="AA405" s="244">
        <v>31397</v>
      </c>
      <c r="AB405" s="244">
        <v>25887</v>
      </c>
      <c r="AC405" s="242">
        <v>0</v>
      </c>
      <c r="AD405" s="242">
        <v>0</v>
      </c>
      <c r="AE405" s="242">
        <v>0</v>
      </c>
      <c r="AF405" s="242">
        <v>0</v>
      </c>
      <c r="AG405" s="242">
        <v>0</v>
      </c>
      <c r="AH405" s="242">
        <v>0</v>
      </c>
      <c r="AI405" s="242">
        <v>0</v>
      </c>
    </row>
    <row r="406" spans="1:37" s="9" customFormat="1" ht="16.5" thickBot="1" x14ac:dyDescent="0.3">
      <c r="A406" s="132" t="s">
        <v>600</v>
      </c>
      <c r="B406" s="128" t="s">
        <v>593</v>
      </c>
      <c r="C406" s="128" t="s">
        <v>1510</v>
      </c>
      <c r="D406" s="129" t="s">
        <v>581</v>
      </c>
      <c r="E406" s="246">
        <f t="shared" si="7"/>
        <v>98283</v>
      </c>
      <c r="F406" s="242">
        <v>0</v>
      </c>
      <c r="G406" s="242">
        <v>0</v>
      </c>
      <c r="H406" s="242">
        <v>0</v>
      </c>
      <c r="I406" s="242">
        <v>0</v>
      </c>
      <c r="J406" s="242">
        <v>0</v>
      </c>
      <c r="K406" s="242">
        <v>0</v>
      </c>
      <c r="L406" s="242">
        <v>0</v>
      </c>
      <c r="M406" s="242">
        <v>0</v>
      </c>
      <c r="N406" s="242">
        <v>0</v>
      </c>
      <c r="O406" s="242">
        <v>0</v>
      </c>
      <c r="P406" s="242">
        <v>0</v>
      </c>
      <c r="Q406" s="242">
        <v>0</v>
      </c>
      <c r="R406" s="242">
        <v>0</v>
      </c>
      <c r="S406" s="242">
        <v>0</v>
      </c>
      <c r="T406" s="242">
        <v>0</v>
      </c>
      <c r="U406" s="242">
        <v>0</v>
      </c>
      <c r="V406" s="242">
        <v>0</v>
      </c>
      <c r="W406" s="242">
        <v>0</v>
      </c>
      <c r="X406" s="242">
        <v>0</v>
      </c>
      <c r="Y406" s="242">
        <v>0</v>
      </c>
      <c r="Z406" s="242">
        <v>0</v>
      </c>
      <c r="AA406" s="242">
        <v>0</v>
      </c>
      <c r="AB406" s="242">
        <v>0</v>
      </c>
      <c r="AC406" s="244">
        <v>22712</v>
      </c>
      <c r="AD406" s="244">
        <v>17137</v>
      </c>
      <c r="AE406" s="244">
        <v>16055</v>
      </c>
      <c r="AF406" s="244">
        <v>14158</v>
      </c>
      <c r="AG406" s="244">
        <v>10382</v>
      </c>
      <c r="AH406" s="244">
        <v>10203</v>
      </c>
      <c r="AI406" s="244">
        <v>7636</v>
      </c>
    </row>
    <row r="407" spans="1:37" s="9" customFormat="1" ht="16.5" thickTop="1" x14ac:dyDescent="0.25">
      <c r="A407" s="72" t="s">
        <v>1138</v>
      </c>
      <c r="B407" s="20" t="s">
        <v>595</v>
      </c>
      <c r="C407" s="20" t="s">
        <v>1510</v>
      </c>
      <c r="D407" s="21" t="s">
        <v>581</v>
      </c>
      <c r="E407" s="246">
        <f t="shared" si="7"/>
        <v>102301</v>
      </c>
      <c r="F407" s="242">
        <v>0</v>
      </c>
      <c r="G407" s="242">
        <v>0</v>
      </c>
      <c r="H407" s="242">
        <v>0</v>
      </c>
      <c r="I407" s="242">
        <v>0</v>
      </c>
      <c r="J407" s="242">
        <v>0</v>
      </c>
      <c r="K407" s="242">
        <v>0</v>
      </c>
      <c r="L407" s="242">
        <v>0</v>
      </c>
      <c r="M407" s="242">
        <v>0</v>
      </c>
      <c r="N407" s="242">
        <v>0</v>
      </c>
      <c r="O407" s="242">
        <v>0</v>
      </c>
      <c r="P407" s="242">
        <v>0</v>
      </c>
      <c r="Q407" s="242">
        <v>0</v>
      </c>
      <c r="R407" s="242">
        <v>0</v>
      </c>
      <c r="S407" s="242">
        <v>0</v>
      </c>
      <c r="T407" s="242">
        <v>0</v>
      </c>
      <c r="U407" s="242">
        <v>0</v>
      </c>
      <c r="V407" s="242">
        <v>0</v>
      </c>
      <c r="W407" s="242">
        <v>0</v>
      </c>
      <c r="X407" s="242">
        <v>0</v>
      </c>
      <c r="Y407" s="242">
        <v>0</v>
      </c>
      <c r="Z407" s="242">
        <v>0</v>
      </c>
      <c r="AA407" s="242">
        <v>0</v>
      </c>
      <c r="AB407" s="242">
        <v>0</v>
      </c>
      <c r="AC407" s="244">
        <v>23304</v>
      </c>
      <c r="AD407" s="244">
        <v>17861</v>
      </c>
      <c r="AE407" s="244">
        <v>16889</v>
      </c>
      <c r="AF407" s="244">
        <v>14729</v>
      </c>
      <c r="AG407" s="244">
        <v>10853</v>
      </c>
      <c r="AH407" s="244">
        <v>10636</v>
      </c>
      <c r="AI407" s="244">
        <v>8029</v>
      </c>
    </row>
    <row r="408" spans="1:37" s="9" customFormat="1" ht="16.5" thickBot="1" x14ac:dyDescent="0.3">
      <c r="A408" s="67" t="s">
        <v>1139</v>
      </c>
      <c r="B408" s="29" t="s">
        <v>596</v>
      </c>
      <c r="C408" s="29" t="s">
        <v>1510</v>
      </c>
      <c r="D408" s="19" t="s">
        <v>581</v>
      </c>
      <c r="E408" s="246">
        <f t="shared" si="7"/>
        <v>101959</v>
      </c>
      <c r="F408" s="242">
        <v>0</v>
      </c>
      <c r="G408" s="242">
        <v>0</v>
      </c>
      <c r="H408" s="242">
        <v>0</v>
      </c>
      <c r="I408" s="242">
        <v>0</v>
      </c>
      <c r="J408" s="242">
        <v>0</v>
      </c>
      <c r="K408" s="242">
        <v>0</v>
      </c>
      <c r="L408" s="242">
        <v>0</v>
      </c>
      <c r="M408" s="242">
        <v>0</v>
      </c>
      <c r="N408" s="242">
        <v>0</v>
      </c>
      <c r="O408" s="242">
        <v>0</v>
      </c>
      <c r="P408" s="242">
        <v>0</v>
      </c>
      <c r="Q408" s="242">
        <v>0</v>
      </c>
      <c r="R408" s="242">
        <v>0</v>
      </c>
      <c r="S408" s="242">
        <v>0</v>
      </c>
      <c r="T408" s="242">
        <v>0</v>
      </c>
      <c r="U408" s="242">
        <v>0</v>
      </c>
      <c r="V408" s="242">
        <v>0</v>
      </c>
      <c r="W408" s="242">
        <v>0</v>
      </c>
      <c r="X408" s="242">
        <v>0</v>
      </c>
      <c r="Y408" s="242">
        <v>0</v>
      </c>
      <c r="Z408" s="242">
        <v>0</v>
      </c>
      <c r="AA408" s="242">
        <v>0</v>
      </c>
      <c r="AB408" s="242">
        <v>0</v>
      </c>
      <c r="AC408" s="244">
        <v>23153</v>
      </c>
      <c r="AD408" s="244">
        <v>17834</v>
      </c>
      <c r="AE408" s="244">
        <v>16807</v>
      </c>
      <c r="AF408" s="244">
        <v>14675</v>
      </c>
      <c r="AG408" s="244">
        <v>10773</v>
      </c>
      <c r="AH408" s="244">
        <v>10644</v>
      </c>
      <c r="AI408" s="244">
        <v>8073</v>
      </c>
    </row>
    <row r="409" spans="1:37" ht="16.5" thickTop="1" x14ac:dyDescent="0.25">
      <c r="A409" s="133" t="s">
        <v>1017</v>
      </c>
      <c r="B409" s="117" t="s">
        <v>834</v>
      </c>
      <c r="C409" s="117" t="s">
        <v>450</v>
      </c>
      <c r="D409" s="118" t="s">
        <v>586</v>
      </c>
      <c r="E409" s="246">
        <f t="shared" si="7"/>
        <v>1320792</v>
      </c>
      <c r="F409" s="242">
        <v>0</v>
      </c>
      <c r="G409" s="242">
        <v>0</v>
      </c>
      <c r="H409" s="244">
        <v>56327</v>
      </c>
      <c r="I409" s="244">
        <v>70769</v>
      </c>
      <c r="J409" s="244">
        <v>70777</v>
      </c>
      <c r="K409" s="244">
        <v>65885</v>
      </c>
      <c r="L409" s="244">
        <v>70840</v>
      </c>
      <c r="M409" s="244">
        <v>65013</v>
      </c>
      <c r="N409" s="244">
        <v>66767</v>
      </c>
      <c r="O409" s="244">
        <v>61100</v>
      </c>
      <c r="P409" s="244">
        <v>68513</v>
      </c>
      <c r="Q409" s="244">
        <v>74499</v>
      </c>
      <c r="R409" s="244">
        <v>76289</v>
      </c>
      <c r="S409" s="244">
        <v>76048</v>
      </c>
      <c r="T409" s="244">
        <v>76788</v>
      </c>
      <c r="U409" s="244">
        <v>72539</v>
      </c>
      <c r="V409" s="244">
        <v>70621</v>
      </c>
      <c r="W409" s="244">
        <v>64329</v>
      </c>
      <c r="X409" s="244">
        <v>66159</v>
      </c>
      <c r="Y409" s="244">
        <v>56936</v>
      </c>
      <c r="Z409" s="244">
        <v>30733</v>
      </c>
      <c r="AA409" s="244">
        <v>32882</v>
      </c>
      <c r="AB409" s="244">
        <v>26978</v>
      </c>
      <c r="AC409" s="242">
        <v>0</v>
      </c>
      <c r="AD409" s="242">
        <v>0</v>
      </c>
      <c r="AE409" s="242">
        <v>0</v>
      </c>
      <c r="AF409" s="242">
        <v>0</v>
      </c>
      <c r="AG409" s="242">
        <v>0</v>
      </c>
      <c r="AH409" s="242">
        <v>0</v>
      </c>
      <c r="AI409" s="242">
        <v>0</v>
      </c>
    </row>
    <row r="410" spans="1:37" s="9" customFormat="1" ht="29.25" thickBot="1" x14ac:dyDescent="0.3">
      <c r="A410" s="132" t="s">
        <v>602</v>
      </c>
      <c r="B410" s="128" t="s">
        <v>594</v>
      </c>
      <c r="C410" s="128" t="s">
        <v>1510</v>
      </c>
      <c r="D410" s="129" t="s">
        <v>581</v>
      </c>
      <c r="E410" s="246">
        <f t="shared" si="7"/>
        <v>99374</v>
      </c>
      <c r="F410" s="242">
        <v>0</v>
      </c>
      <c r="G410" s="242">
        <v>0</v>
      </c>
      <c r="H410" s="242">
        <v>0</v>
      </c>
      <c r="I410" s="242">
        <v>0</v>
      </c>
      <c r="J410" s="242">
        <v>0</v>
      </c>
      <c r="K410" s="242">
        <v>0</v>
      </c>
      <c r="L410" s="242">
        <v>0</v>
      </c>
      <c r="M410" s="242">
        <v>0</v>
      </c>
      <c r="N410" s="242">
        <v>0</v>
      </c>
      <c r="O410" s="242">
        <v>0</v>
      </c>
      <c r="P410" s="242">
        <v>0</v>
      </c>
      <c r="Q410" s="242">
        <v>0</v>
      </c>
      <c r="R410" s="242">
        <v>0</v>
      </c>
      <c r="S410" s="242">
        <v>0</v>
      </c>
      <c r="T410" s="242">
        <v>0</v>
      </c>
      <c r="U410" s="242">
        <v>0</v>
      </c>
      <c r="V410" s="242">
        <v>0</v>
      </c>
      <c r="W410" s="242">
        <v>0</v>
      </c>
      <c r="X410" s="242">
        <v>0</v>
      </c>
      <c r="Y410" s="242">
        <v>0</v>
      </c>
      <c r="Z410" s="242">
        <v>0</v>
      </c>
      <c r="AA410" s="242">
        <v>0</v>
      </c>
      <c r="AB410" s="242">
        <v>0</v>
      </c>
      <c r="AC410" s="244">
        <v>22873</v>
      </c>
      <c r="AD410" s="244">
        <v>17320</v>
      </c>
      <c r="AE410" s="244">
        <v>16311</v>
      </c>
      <c r="AF410" s="244">
        <v>14309</v>
      </c>
      <c r="AG410" s="244">
        <v>10498</v>
      </c>
      <c r="AH410" s="244">
        <v>10296</v>
      </c>
      <c r="AI410" s="244">
        <v>7767</v>
      </c>
      <c r="AJ410" t="s">
        <v>1843</v>
      </c>
    </row>
    <row r="411" spans="1:37" s="9" customFormat="1" ht="16.5" thickTop="1" x14ac:dyDescent="0.25">
      <c r="A411" s="66" t="s">
        <v>1140</v>
      </c>
      <c r="B411" s="17" t="s">
        <v>597</v>
      </c>
      <c r="C411" s="17" t="s">
        <v>1510</v>
      </c>
      <c r="D411" s="18" t="s">
        <v>581</v>
      </c>
      <c r="E411" s="246">
        <f t="shared" si="7"/>
        <v>101805</v>
      </c>
      <c r="F411" s="242">
        <v>0</v>
      </c>
      <c r="G411" s="242">
        <v>0</v>
      </c>
      <c r="H411" s="242">
        <v>0</v>
      </c>
      <c r="I411" s="242">
        <v>0</v>
      </c>
      <c r="J411" s="242">
        <v>0</v>
      </c>
      <c r="K411" s="242">
        <v>0</v>
      </c>
      <c r="L411" s="242">
        <v>0</v>
      </c>
      <c r="M411" s="242">
        <v>0</v>
      </c>
      <c r="N411" s="242">
        <v>0</v>
      </c>
      <c r="O411" s="242">
        <v>0</v>
      </c>
      <c r="P411" s="242">
        <v>0</v>
      </c>
      <c r="Q411" s="242">
        <v>0</v>
      </c>
      <c r="R411" s="242">
        <v>0</v>
      </c>
      <c r="S411" s="242">
        <v>0</v>
      </c>
      <c r="T411" s="242">
        <v>0</v>
      </c>
      <c r="U411" s="242">
        <v>0</v>
      </c>
      <c r="V411" s="242">
        <v>0</v>
      </c>
      <c r="W411" s="242">
        <v>0</v>
      </c>
      <c r="X411" s="242">
        <v>0</v>
      </c>
      <c r="Y411" s="242">
        <v>0</v>
      </c>
      <c r="Z411" s="242">
        <v>0</v>
      </c>
      <c r="AA411" s="242">
        <v>0</v>
      </c>
      <c r="AB411" s="242">
        <v>0</v>
      </c>
      <c r="AC411" s="244">
        <v>23143</v>
      </c>
      <c r="AD411" s="244">
        <v>17735</v>
      </c>
      <c r="AE411" s="244">
        <v>16760</v>
      </c>
      <c r="AF411" s="244">
        <v>14677</v>
      </c>
      <c r="AG411" s="244">
        <v>10814</v>
      </c>
      <c r="AH411" s="244">
        <v>10610</v>
      </c>
      <c r="AI411" s="244">
        <v>8066</v>
      </c>
    </row>
    <row r="412" spans="1:37" s="9" customFormat="1" ht="15.75" x14ac:dyDescent="0.25">
      <c r="A412" s="64" t="s">
        <v>1141</v>
      </c>
      <c r="B412" s="60" t="s">
        <v>598</v>
      </c>
      <c r="C412" s="60" t="s">
        <v>1510</v>
      </c>
      <c r="D412" s="1" t="s">
        <v>581</v>
      </c>
      <c r="E412" s="246">
        <f t="shared" si="7"/>
        <v>97813</v>
      </c>
      <c r="F412" s="242">
        <v>0</v>
      </c>
      <c r="G412" s="242">
        <v>0</v>
      </c>
      <c r="H412" s="242">
        <v>0</v>
      </c>
      <c r="I412" s="242">
        <v>0</v>
      </c>
      <c r="J412" s="242">
        <v>0</v>
      </c>
      <c r="K412" s="242">
        <v>0</v>
      </c>
      <c r="L412" s="242">
        <v>0</v>
      </c>
      <c r="M412" s="242">
        <v>0</v>
      </c>
      <c r="N412" s="242">
        <v>0</v>
      </c>
      <c r="O412" s="242">
        <v>0</v>
      </c>
      <c r="P412" s="242">
        <v>0</v>
      </c>
      <c r="Q412" s="242">
        <v>0</v>
      </c>
      <c r="R412" s="242">
        <v>0</v>
      </c>
      <c r="S412" s="242">
        <v>0</v>
      </c>
      <c r="T412" s="242">
        <v>0</v>
      </c>
      <c r="U412" s="242">
        <v>0</v>
      </c>
      <c r="V412" s="242">
        <v>0</v>
      </c>
      <c r="W412" s="242">
        <v>0</v>
      </c>
      <c r="X412" s="242">
        <v>0</v>
      </c>
      <c r="Y412" s="242">
        <v>0</v>
      </c>
      <c r="Z412" s="242">
        <v>0</v>
      </c>
      <c r="AA412" s="242">
        <v>0</v>
      </c>
      <c r="AB412" s="242">
        <v>0</v>
      </c>
      <c r="AC412" s="244">
        <v>22651</v>
      </c>
      <c r="AD412" s="244">
        <v>17026</v>
      </c>
      <c r="AE412" s="244">
        <v>15959</v>
      </c>
      <c r="AF412" s="244">
        <v>14092</v>
      </c>
      <c r="AG412" s="244">
        <v>10334</v>
      </c>
      <c r="AH412" s="244">
        <v>10145</v>
      </c>
      <c r="AI412" s="244">
        <v>7606</v>
      </c>
    </row>
    <row r="413" spans="1:37" ht="15.75" x14ac:dyDescent="0.25">
      <c r="A413" s="8" t="s">
        <v>1639</v>
      </c>
      <c r="C413" s="60"/>
      <c r="D413" s="1"/>
      <c r="E413" s="246">
        <f t="shared" si="7"/>
        <v>0</v>
      </c>
      <c r="F413" s="242">
        <v>0</v>
      </c>
      <c r="G413" s="242">
        <v>0</v>
      </c>
      <c r="H413" s="242">
        <v>0</v>
      </c>
      <c r="I413" s="242">
        <v>0</v>
      </c>
      <c r="J413" s="242">
        <v>0</v>
      </c>
      <c r="K413" s="242">
        <v>0</v>
      </c>
      <c r="L413" s="242">
        <v>0</v>
      </c>
      <c r="M413" s="242">
        <v>0</v>
      </c>
      <c r="N413" s="242">
        <v>0</v>
      </c>
      <c r="O413" s="242">
        <v>0</v>
      </c>
      <c r="P413" s="242">
        <v>0</v>
      </c>
      <c r="Q413" s="242">
        <v>0</v>
      </c>
      <c r="R413" s="242">
        <v>0</v>
      </c>
      <c r="S413" s="242">
        <v>0</v>
      </c>
      <c r="T413" s="242">
        <v>0</v>
      </c>
      <c r="U413" s="242">
        <v>0</v>
      </c>
      <c r="V413" s="242">
        <v>0</v>
      </c>
      <c r="W413" s="242">
        <v>0</v>
      </c>
      <c r="X413" s="242">
        <v>0</v>
      </c>
      <c r="Y413" s="242">
        <v>0</v>
      </c>
      <c r="Z413" s="242">
        <v>0</v>
      </c>
      <c r="AA413" s="242">
        <v>0</v>
      </c>
      <c r="AB413" s="242">
        <v>0</v>
      </c>
      <c r="AC413" s="242">
        <v>0</v>
      </c>
      <c r="AD413" s="242">
        <v>0</v>
      </c>
      <c r="AE413" s="242">
        <v>0</v>
      </c>
      <c r="AF413" s="242">
        <v>0</v>
      </c>
      <c r="AG413" s="242">
        <v>0</v>
      </c>
      <c r="AH413" s="242">
        <v>0</v>
      </c>
      <c r="AI413" s="242">
        <v>0</v>
      </c>
    </row>
    <row r="414" spans="1:37" s="9" customFormat="1" ht="16.5" thickBot="1" x14ac:dyDescent="0.3">
      <c r="A414" s="65" t="s">
        <v>1125</v>
      </c>
      <c r="B414" s="15" t="s">
        <v>603</v>
      </c>
      <c r="C414" s="15" t="s">
        <v>1609</v>
      </c>
      <c r="D414" s="16" t="s">
        <v>581</v>
      </c>
      <c r="E414" s="246">
        <f t="shared" si="7"/>
        <v>133298</v>
      </c>
      <c r="F414" s="242">
        <v>0</v>
      </c>
      <c r="G414" s="242">
        <v>0</v>
      </c>
      <c r="H414" s="242">
        <v>0</v>
      </c>
      <c r="I414" s="242">
        <v>0</v>
      </c>
      <c r="J414" s="242">
        <v>0</v>
      </c>
      <c r="K414" s="242">
        <v>0</v>
      </c>
      <c r="L414" s="242">
        <v>0</v>
      </c>
      <c r="M414" s="242">
        <v>0</v>
      </c>
      <c r="N414" s="242">
        <v>0</v>
      </c>
      <c r="O414" s="242">
        <v>0</v>
      </c>
      <c r="P414" s="242">
        <v>0</v>
      </c>
      <c r="Q414" s="242">
        <v>0</v>
      </c>
      <c r="R414" s="242">
        <v>0</v>
      </c>
      <c r="S414" s="242">
        <v>0</v>
      </c>
      <c r="T414" s="242">
        <v>0</v>
      </c>
      <c r="U414" s="242">
        <v>0</v>
      </c>
      <c r="V414" s="242">
        <v>0</v>
      </c>
      <c r="W414" s="242">
        <v>0</v>
      </c>
      <c r="X414" s="242">
        <v>0</v>
      </c>
      <c r="Y414" s="242">
        <v>0</v>
      </c>
      <c r="Z414" s="242">
        <v>0</v>
      </c>
      <c r="AA414" s="242">
        <v>0</v>
      </c>
      <c r="AB414" s="242">
        <v>0</v>
      </c>
      <c r="AC414" s="244">
        <v>27276</v>
      </c>
      <c r="AD414" s="244">
        <v>23408</v>
      </c>
      <c r="AE414" s="244">
        <v>23199</v>
      </c>
      <c r="AF414" s="244">
        <v>19100</v>
      </c>
      <c r="AG414" s="244">
        <v>14314</v>
      </c>
      <c r="AH414" s="244">
        <v>14462</v>
      </c>
      <c r="AI414" s="244">
        <v>11539</v>
      </c>
    </row>
    <row r="415" spans="1:37" ht="16.5" thickTop="1" x14ac:dyDescent="0.25">
      <c r="A415" s="133" t="s">
        <v>1018</v>
      </c>
      <c r="B415" s="117" t="s">
        <v>835</v>
      </c>
      <c r="C415" s="117" t="s">
        <v>450</v>
      </c>
      <c r="D415" s="118" t="s">
        <v>585</v>
      </c>
      <c r="E415" s="246">
        <f t="shared" si="7"/>
        <v>1104212</v>
      </c>
      <c r="F415" s="242">
        <v>0</v>
      </c>
      <c r="G415" s="242">
        <v>0</v>
      </c>
      <c r="H415" s="242">
        <v>0</v>
      </c>
      <c r="I415" s="242">
        <v>0</v>
      </c>
      <c r="J415" s="242">
        <v>0</v>
      </c>
      <c r="K415" s="244">
        <v>65578</v>
      </c>
      <c r="L415" s="244">
        <v>70680</v>
      </c>
      <c r="M415" s="244">
        <v>64862</v>
      </c>
      <c r="N415" s="244">
        <v>66610</v>
      </c>
      <c r="O415" s="244">
        <v>61196</v>
      </c>
      <c r="P415" s="244">
        <v>68182</v>
      </c>
      <c r="Q415" s="244">
        <v>72815</v>
      </c>
      <c r="R415" s="244">
        <v>73849</v>
      </c>
      <c r="S415" s="244">
        <v>73756</v>
      </c>
      <c r="T415" s="244">
        <v>74630</v>
      </c>
      <c r="U415" s="244">
        <v>71740</v>
      </c>
      <c r="V415" s="244">
        <v>68903</v>
      </c>
      <c r="W415" s="244">
        <v>63007</v>
      </c>
      <c r="X415" s="244">
        <v>65027</v>
      </c>
      <c r="Y415" s="244">
        <v>55566</v>
      </c>
      <c r="Z415" s="244">
        <v>29761</v>
      </c>
      <c r="AA415" s="244">
        <v>31852</v>
      </c>
      <c r="AB415" s="244">
        <v>26198</v>
      </c>
      <c r="AC415" s="242">
        <v>0</v>
      </c>
      <c r="AD415" s="242">
        <v>0</v>
      </c>
      <c r="AE415" s="242">
        <v>0</v>
      </c>
      <c r="AF415" s="242">
        <v>0</v>
      </c>
      <c r="AG415" s="242">
        <v>0</v>
      </c>
      <c r="AH415" s="242">
        <v>0</v>
      </c>
      <c r="AI415" s="242">
        <v>0</v>
      </c>
    </row>
    <row r="416" spans="1:37" s="9" customFormat="1" ht="17.25" thickBot="1" x14ac:dyDescent="0.3">
      <c r="A416" s="109" t="s">
        <v>611</v>
      </c>
      <c r="B416" s="100" t="s">
        <v>604</v>
      </c>
      <c r="C416" s="100" t="s">
        <v>1609</v>
      </c>
      <c r="D416" s="27" t="s">
        <v>581</v>
      </c>
      <c r="E416" s="246">
        <f t="shared" si="7"/>
        <v>92447</v>
      </c>
      <c r="F416" s="242">
        <v>0</v>
      </c>
      <c r="G416" s="242">
        <v>0</v>
      </c>
      <c r="H416" s="242">
        <v>0</v>
      </c>
      <c r="I416" s="242">
        <v>0</v>
      </c>
      <c r="J416" s="242">
        <v>0</v>
      </c>
      <c r="K416" s="242">
        <v>0</v>
      </c>
      <c r="L416" s="242">
        <v>0</v>
      </c>
      <c r="M416" s="242">
        <v>0</v>
      </c>
      <c r="N416" s="242">
        <v>0</v>
      </c>
      <c r="O416" s="242">
        <v>0</v>
      </c>
      <c r="P416" s="242">
        <v>0</v>
      </c>
      <c r="Q416" s="242">
        <v>0</v>
      </c>
      <c r="R416" s="242">
        <v>0</v>
      </c>
      <c r="S416" s="242">
        <v>0</v>
      </c>
      <c r="T416" s="242">
        <v>0</v>
      </c>
      <c r="U416" s="242">
        <v>0</v>
      </c>
      <c r="V416" s="242">
        <v>0</v>
      </c>
      <c r="W416" s="242">
        <v>0</v>
      </c>
      <c r="X416" s="242">
        <v>0</v>
      </c>
      <c r="Y416" s="242">
        <v>0</v>
      </c>
      <c r="Z416" s="242">
        <v>0</v>
      </c>
      <c r="AA416" s="242">
        <v>0</v>
      </c>
      <c r="AB416" s="242">
        <v>0</v>
      </c>
      <c r="AC416" s="244">
        <v>22662</v>
      </c>
      <c r="AD416" s="244">
        <v>17029</v>
      </c>
      <c r="AE416" s="244">
        <v>15331</v>
      </c>
      <c r="AF416" s="244">
        <v>13260</v>
      </c>
      <c r="AG416" s="244">
        <v>8993</v>
      </c>
      <c r="AH416" s="244">
        <v>8396</v>
      </c>
      <c r="AI416" s="244">
        <v>6776</v>
      </c>
      <c r="AJ416" t="s">
        <v>1845</v>
      </c>
    </row>
    <row r="417" spans="1:36" ht="32.25" thickTop="1" x14ac:dyDescent="0.25">
      <c r="A417" s="133" t="s">
        <v>1019</v>
      </c>
      <c r="B417" s="117" t="s">
        <v>1640</v>
      </c>
      <c r="C417" s="117" t="s">
        <v>450</v>
      </c>
      <c r="D417" s="118" t="s">
        <v>1453</v>
      </c>
      <c r="E417" s="246">
        <f t="shared" si="7"/>
        <v>344200</v>
      </c>
      <c r="F417" s="242">
        <v>0</v>
      </c>
      <c r="G417" s="242">
        <v>0</v>
      </c>
      <c r="H417" s="242">
        <v>0</v>
      </c>
      <c r="I417" s="242">
        <v>0</v>
      </c>
      <c r="J417" s="244">
        <v>71231</v>
      </c>
      <c r="K417" s="244">
        <v>67127</v>
      </c>
      <c r="L417" s="244">
        <v>72118</v>
      </c>
      <c r="M417" s="244">
        <v>65871</v>
      </c>
      <c r="N417" s="244">
        <v>67635</v>
      </c>
      <c r="O417" s="245">
        <v>218</v>
      </c>
      <c r="P417" s="242">
        <v>0</v>
      </c>
      <c r="Q417" s="242">
        <v>0</v>
      </c>
      <c r="R417" s="242">
        <v>0</v>
      </c>
      <c r="S417" s="242">
        <v>0</v>
      </c>
      <c r="T417" s="242">
        <v>0</v>
      </c>
      <c r="U417" s="242">
        <v>0</v>
      </c>
      <c r="V417" s="242">
        <v>0</v>
      </c>
      <c r="W417" s="242">
        <v>0</v>
      </c>
      <c r="X417" s="242">
        <v>0</v>
      </c>
      <c r="Y417" s="242">
        <v>0</v>
      </c>
      <c r="Z417" s="242">
        <v>0</v>
      </c>
      <c r="AA417" s="242">
        <v>0</v>
      </c>
      <c r="AB417" s="242">
        <v>0</v>
      </c>
      <c r="AC417" s="242">
        <v>0</v>
      </c>
      <c r="AD417" s="242">
        <v>0</v>
      </c>
      <c r="AE417" s="242">
        <v>0</v>
      </c>
      <c r="AF417" s="242">
        <v>0</v>
      </c>
      <c r="AG417" s="242">
        <v>0</v>
      </c>
      <c r="AH417" s="242">
        <v>0</v>
      </c>
      <c r="AI417" s="242">
        <v>0</v>
      </c>
    </row>
    <row r="418" spans="1:36" s="9" customFormat="1" ht="16.5" thickBot="1" x14ac:dyDescent="0.3">
      <c r="A418" s="132" t="s">
        <v>612</v>
      </c>
      <c r="B418" s="128" t="s">
        <v>605</v>
      </c>
      <c r="C418" s="128" t="s">
        <v>1609</v>
      </c>
      <c r="D418" s="129" t="s">
        <v>581</v>
      </c>
      <c r="E418" s="246">
        <f t="shared" si="7"/>
        <v>96233</v>
      </c>
      <c r="F418" s="242">
        <v>0</v>
      </c>
      <c r="G418" s="242">
        <v>0</v>
      </c>
      <c r="H418" s="242">
        <v>0</v>
      </c>
      <c r="I418" s="242">
        <v>0</v>
      </c>
      <c r="J418" s="242">
        <v>0</v>
      </c>
      <c r="K418" s="242">
        <v>0</v>
      </c>
      <c r="L418" s="242">
        <v>0</v>
      </c>
      <c r="M418" s="242">
        <v>0</v>
      </c>
      <c r="N418" s="242">
        <v>0</v>
      </c>
      <c r="O418" s="242">
        <v>0</v>
      </c>
      <c r="P418" s="242">
        <v>0</v>
      </c>
      <c r="Q418" s="242">
        <v>0</v>
      </c>
      <c r="R418" s="242">
        <v>0</v>
      </c>
      <c r="S418" s="242">
        <v>0</v>
      </c>
      <c r="T418" s="242">
        <v>0</v>
      </c>
      <c r="U418" s="242">
        <v>0</v>
      </c>
      <c r="V418" s="242">
        <v>0</v>
      </c>
      <c r="W418" s="242">
        <v>0</v>
      </c>
      <c r="X418" s="242">
        <v>0</v>
      </c>
      <c r="Y418" s="242">
        <v>0</v>
      </c>
      <c r="Z418" s="242">
        <v>0</v>
      </c>
      <c r="AA418" s="242">
        <v>0</v>
      </c>
      <c r="AB418" s="242">
        <v>0</v>
      </c>
      <c r="AC418" s="244">
        <v>23071</v>
      </c>
      <c r="AD418" s="244">
        <v>17659</v>
      </c>
      <c r="AE418" s="244">
        <v>16000</v>
      </c>
      <c r="AF418" s="244">
        <v>13773</v>
      </c>
      <c r="AG418" s="244">
        <v>9525</v>
      </c>
      <c r="AH418" s="244">
        <v>8970</v>
      </c>
      <c r="AI418" s="244">
        <v>7235</v>
      </c>
    </row>
    <row r="419" spans="1:36" s="9" customFormat="1" ht="17.25" thickTop="1" x14ac:dyDescent="0.25">
      <c r="A419" s="69" t="s">
        <v>1132</v>
      </c>
      <c r="B419" s="17" t="s">
        <v>606</v>
      </c>
      <c r="C419" s="17" t="s">
        <v>1609</v>
      </c>
      <c r="D419" s="18" t="s">
        <v>581</v>
      </c>
      <c r="E419" s="246">
        <f t="shared" si="7"/>
        <v>93323</v>
      </c>
      <c r="F419" s="242">
        <v>0</v>
      </c>
      <c r="G419" s="242">
        <v>0</v>
      </c>
      <c r="H419" s="242">
        <v>0</v>
      </c>
      <c r="I419" s="242">
        <v>0</v>
      </c>
      <c r="J419" s="242">
        <v>0</v>
      </c>
      <c r="K419" s="242">
        <v>0</v>
      </c>
      <c r="L419" s="242">
        <v>0</v>
      </c>
      <c r="M419" s="242">
        <v>0</v>
      </c>
      <c r="N419" s="242">
        <v>0</v>
      </c>
      <c r="O419" s="242">
        <v>0</v>
      </c>
      <c r="P419" s="242">
        <v>0</v>
      </c>
      <c r="Q419" s="242">
        <v>0</v>
      </c>
      <c r="R419" s="242">
        <v>0</v>
      </c>
      <c r="S419" s="242">
        <v>0</v>
      </c>
      <c r="T419" s="242">
        <v>0</v>
      </c>
      <c r="U419" s="242">
        <v>0</v>
      </c>
      <c r="V419" s="242">
        <v>0</v>
      </c>
      <c r="W419" s="242">
        <v>0</v>
      </c>
      <c r="X419" s="242">
        <v>0</v>
      </c>
      <c r="Y419" s="242">
        <v>0</v>
      </c>
      <c r="Z419" s="242">
        <v>0</v>
      </c>
      <c r="AA419" s="242">
        <v>0</v>
      </c>
      <c r="AB419" s="242">
        <v>0</v>
      </c>
      <c r="AC419" s="244">
        <v>22740</v>
      </c>
      <c r="AD419" s="244">
        <v>17158</v>
      </c>
      <c r="AE419" s="244">
        <v>15498</v>
      </c>
      <c r="AF419" s="244">
        <v>13369</v>
      </c>
      <c r="AG419" s="244">
        <v>9124</v>
      </c>
      <c r="AH419" s="244">
        <v>8549</v>
      </c>
      <c r="AI419" s="244">
        <v>6885</v>
      </c>
      <c r="AJ419" t="s">
        <v>1845</v>
      </c>
    </row>
    <row r="420" spans="1:36" s="9" customFormat="1" ht="16.5" thickBot="1" x14ac:dyDescent="0.3">
      <c r="A420" s="68" t="s">
        <v>1133</v>
      </c>
      <c r="B420" s="15" t="s">
        <v>607</v>
      </c>
      <c r="C420" s="15" t="s">
        <v>1609</v>
      </c>
      <c r="D420" s="16" t="s">
        <v>581</v>
      </c>
      <c r="E420" s="246">
        <f t="shared" si="7"/>
        <v>93468</v>
      </c>
      <c r="F420" s="242">
        <v>0</v>
      </c>
      <c r="G420" s="242">
        <v>0</v>
      </c>
      <c r="H420" s="242">
        <v>0</v>
      </c>
      <c r="I420" s="242">
        <v>0</v>
      </c>
      <c r="J420" s="242">
        <v>0</v>
      </c>
      <c r="K420" s="242">
        <v>0</v>
      </c>
      <c r="L420" s="242">
        <v>0</v>
      </c>
      <c r="M420" s="242">
        <v>0</v>
      </c>
      <c r="N420" s="242">
        <v>0</v>
      </c>
      <c r="O420" s="242">
        <v>0</v>
      </c>
      <c r="P420" s="242">
        <v>0</v>
      </c>
      <c r="Q420" s="242">
        <v>0</v>
      </c>
      <c r="R420" s="242">
        <v>0</v>
      </c>
      <c r="S420" s="242">
        <v>0</v>
      </c>
      <c r="T420" s="242">
        <v>0</v>
      </c>
      <c r="U420" s="242">
        <v>0</v>
      </c>
      <c r="V420" s="242">
        <v>0</v>
      </c>
      <c r="W420" s="242">
        <v>0</v>
      </c>
      <c r="X420" s="242">
        <v>0</v>
      </c>
      <c r="Y420" s="242">
        <v>0</v>
      </c>
      <c r="Z420" s="242">
        <v>0</v>
      </c>
      <c r="AA420" s="242">
        <v>0</v>
      </c>
      <c r="AB420" s="242">
        <v>0</v>
      </c>
      <c r="AC420" s="244">
        <v>22769</v>
      </c>
      <c r="AD420" s="244">
        <v>17182</v>
      </c>
      <c r="AE420" s="244">
        <v>15552</v>
      </c>
      <c r="AF420" s="244">
        <v>13407</v>
      </c>
      <c r="AG420" s="244">
        <v>9127</v>
      </c>
      <c r="AH420" s="244">
        <v>8544</v>
      </c>
      <c r="AI420" s="244">
        <v>6887</v>
      </c>
    </row>
    <row r="421" spans="1:36" ht="16.5" thickTop="1" x14ac:dyDescent="0.25">
      <c r="A421" s="133" t="s">
        <v>1020</v>
      </c>
      <c r="B421" s="117" t="s">
        <v>836</v>
      </c>
      <c r="C421" s="117" t="s">
        <v>450</v>
      </c>
      <c r="D421" s="118" t="s">
        <v>334</v>
      </c>
      <c r="E421" s="246">
        <f t="shared" si="7"/>
        <v>467803</v>
      </c>
      <c r="F421" s="242">
        <v>0</v>
      </c>
      <c r="G421" s="242">
        <v>0</v>
      </c>
      <c r="H421" s="244">
        <v>57098</v>
      </c>
      <c r="I421" s="244">
        <v>71807</v>
      </c>
      <c r="J421" s="244">
        <v>70930</v>
      </c>
      <c r="K421" s="244">
        <v>65741</v>
      </c>
      <c r="L421" s="244">
        <v>70772</v>
      </c>
      <c r="M421" s="244">
        <v>64891</v>
      </c>
      <c r="N421" s="244">
        <v>66564</v>
      </c>
      <c r="O421" s="245">
        <v>0</v>
      </c>
      <c r="P421" s="242">
        <v>0</v>
      </c>
      <c r="Q421" s="242">
        <v>0</v>
      </c>
      <c r="R421" s="242">
        <v>0</v>
      </c>
      <c r="S421" s="242">
        <v>0</v>
      </c>
      <c r="T421" s="242">
        <v>0</v>
      </c>
      <c r="U421" s="242">
        <v>0</v>
      </c>
      <c r="V421" s="242">
        <v>0</v>
      </c>
      <c r="W421" s="242">
        <v>0</v>
      </c>
      <c r="X421" s="242">
        <v>0</v>
      </c>
      <c r="Y421" s="242">
        <v>0</v>
      </c>
      <c r="Z421" s="242">
        <v>0</v>
      </c>
      <c r="AA421" s="242">
        <v>0</v>
      </c>
      <c r="AB421" s="242">
        <v>0</v>
      </c>
      <c r="AC421" s="242">
        <v>0</v>
      </c>
      <c r="AD421" s="242">
        <v>0</v>
      </c>
      <c r="AE421" s="242">
        <v>0</v>
      </c>
      <c r="AF421" s="242">
        <v>0</v>
      </c>
      <c r="AG421" s="242">
        <v>0</v>
      </c>
      <c r="AH421" s="242">
        <v>0</v>
      </c>
      <c r="AI421" s="242">
        <v>0</v>
      </c>
    </row>
    <row r="422" spans="1:36" s="9" customFormat="1" ht="16.5" thickBot="1" x14ac:dyDescent="0.3">
      <c r="A422" s="109" t="s">
        <v>613</v>
      </c>
      <c r="B422" s="100" t="s">
        <v>608</v>
      </c>
      <c r="C422" s="100" t="s">
        <v>1609</v>
      </c>
      <c r="D422" s="27" t="s">
        <v>581</v>
      </c>
      <c r="E422" s="246">
        <f t="shared" si="7"/>
        <v>92594</v>
      </c>
      <c r="F422" s="242">
        <v>0</v>
      </c>
      <c r="G422" s="242">
        <v>0</v>
      </c>
      <c r="H422" s="242">
        <v>0</v>
      </c>
      <c r="I422" s="242">
        <v>0</v>
      </c>
      <c r="J422" s="242">
        <v>0</v>
      </c>
      <c r="K422" s="242">
        <v>0</v>
      </c>
      <c r="L422" s="242">
        <v>0</v>
      </c>
      <c r="M422" s="242">
        <v>0</v>
      </c>
      <c r="N422" s="242">
        <v>0</v>
      </c>
      <c r="O422" s="242">
        <v>0</v>
      </c>
      <c r="P422" s="242">
        <v>0</v>
      </c>
      <c r="Q422" s="242">
        <v>0</v>
      </c>
      <c r="R422" s="242">
        <v>0</v>
      </c>
      <c r="S422" s="242">
        <v>0</v>
      </c>
      <c r="T422" s="242">
        <v>0</v>
      </c>
      <c r="U422" s="242">
        <v>0</v>
      </c>
      <c r="V422" s="242">
        <v>0</v>
      </c>
      <c r="W422" s="242">
        <v>0</v>
      </c>
      <c r="X422" s="242">
        <v>0</v>
      </c>
      <c r="Y422" s="242">
        <v>0</v>
      </c>
      <c r="Z422" s="242">
        <v>0</v>
      </c>
      <c r="AA422" s="242">
        <v>0</v>
      </c>
      <c r="AB422" s="242">
        <v>0</v>
      </c>
      <c r="AC422" s="244">
        <v>22667</v>
      </c>
      <c r="AD422" s="244">
        <v>17050</v>
      </c>
      <c r="AE422" s="244">
        <v>15369</v>
      </c>
      <c r="AF422" s="244">
        <v>13280</v>
      </c>
      <c r="AG422" s="244">
        <v>9014</v>
      </c>
      <c r="AH422" s="244">
        <v>8417</v>
      </c>
      <c r="AI422" s="244">
        <v>6797</v>
      </c>
    </row>
    <row r="423" spans="1:36" ht="16.5" thickTop="1" x14ac:dyDescent="0.25">
      <c r="A423" s="133" t="s">
        <v>1021</v>
      </c>
      <c r="B423" s="117" t="s">
        <v>837</v>
      </c>
      <c r="C423" s="117" t="s">
        <v>450</v>
      </c>
      <c r="D423" s="118" t="s">
        <v>22</v>
      </c>
      <c r="E423" s="246">
        <f t="shared" si="7"/>
        <v>198706</v>
      </c>
      <c r="F423" s="242">
        <v>0</v>
      </c>
      <c r="G423" s="242">
        <v>0</v>
      </c>
      <c r="H423" s="244">
        <v>56220</v>
      </c>
      <c r="I423" s="244">
        <v>70827</v>
      </c>
      <c r="J423" s="244">
        <v>71659</v>
      </c>
      <c r="K423" s="242">
        <v>0</v>
      </c>
      <c r="L423" s="242">
        <v>0</v>
      </c>
      <c r="M423" s="242">
        <v>0</v>
      </c>
      <c r="N423" s="242">
        <v>0</v>
      </c>
      <c r="O423" s="242">
        <v>0</v>
      </c>
      <c r="P423" s="242">
        <v>0</v>
      </c>
      <c r="Q423" s="242">
        <v>0</v>
      </c>
      <c r="R423" s="242">
        <v>0</v>
      </c>
      <c r="S423" s="242">
        <v>0</v>
      </c>
      <c r="T423" s="242">
        <v>0</v>
      </c>
      <c r="U423" s="242">
        <v>0</v>
      </c>
      <c r="V423" s="242">
        <v>0</v>
      </c>
      <c r="W423" s="242">
        <v>0</v>
      </c>
      <c r="X423" s="242">
        <v>0</v>
      </c>
      <c r="Y423" s="242">
        <v>0</v>
      </c>
      <c r="Z423" s="242">
        <v>0</v>
      </c>
      <c r="AA423" s="242">
        <v>0</v>
      </c>
      <c r="AB423" s="242">
        <v>0</v>
      </c>
      <c r="AC423" s="242">
        <v>0</v>
      </c>
      <c r="AD423" s="242">
        <v>0</v>
      </c>
      <c r="AE423" s="242">
        <v>0</v>
      </c>
      <c r="AF423" s="242">
        <v>0</v>
      </c>
      <c r="AG423" s="242">
        <v>0</v>
      </c>
      <c r="AH423" s="242">
        <v>0</v>
      </c>
      <c r="AI423" s="242">
        <v>0</v>
      </c>
    </row>
    <row r="424" spans="1:36" s="9" customFormat="1" ht="16.5" thickBot="1" x14ac:dyDescent="0.3">
      <c r="A424" s="132" t="s">
        <v>614</v>
      </c>
      <c r="B424" s="128" t="s">
        <v>609</v>
      </c>
      <c r="C424" s="128" t="s">
        <v>1609</v>
      </c>
      <c r="D424" s="129" t="s">
        <v>581</v>
      </c>
      <c r="E424" s="246">
        <f t="shared" si="7"/>
        <v>93216</v>
      </c>
      <c r="F424" s="242">
        <v>0</v>
      </c>
      <c r="G424" s="242">
        <v>0</v>
      </c>
      <c r="H424" s="242">
        <v>0</v>
      </c>
      <c r="I424" s="242">
        <v>0</v>
      </c>
      <c r="J424" s="242">
        <v>0</v>
      </c>
      <c r="K424" s="242">
        <v>0</v>
      </c>
      <c r="L424" s="242">
        <v>0</v>
      </c>
      <c r="M424" s="242">
        <v>0</v>
      </c>
      <c r="N424" s="242">
        <v>0</v>
      </c>
      <c r="O424" s="242">
        <v>0</v>
      </c>
      <c r="P424" s="242">
        <v>0</v>
      </c>
      <c r="Q424" s="242">
        <v>0</v>
      </c>
      <c r="R424" s="242">
        <v>0</v>
      </c>
      <c r="S424" s="242">
        <v>0</v>
      </c>
      <c r="T424" s="242">
        <v>0</v>
      </c>
      <c r="U424" s="242">
        <v>0</v>
      </c>
      <c r="V424" s="242">
        <v>0</v>
      </c>
      <c r="W424" s="242">
        <v>0</v>
      </c>
      <c r="X424" s="242">
        <v>0</v>
      </c>
      <c r="Y424" s="242">
        <v>0</v>
      </c>
      <c r="Z424" s="242">
        <v>0</v>
      </c>
      <c r="AA424" s="242">
        <v>0</v>
      </c>
      <c r="AB424" s="242">
        <v>0</v>
      </c>
      <c r="AC424" s="244">
        <v>22727</v>
      </c>
      <c r="AD424" s="244">
        <v>17166</v>
      </c>
      <c r="AE424" s="244">
        <v>15500</v>
      </c>
      <c r="AF424" s="244">
        <v>13367</v>
      </c>
      <c r="AG424" s="244">
        <v>9109</v>
      </c>
      <c r="AH424" s="244">
        <v>8493</v>
      </c>
      <c r="AI424" s="244">
        <v>6854</v>
      </c>
    </row>
    <row r="425" spans="1:36" s="9" customFormat="1" ht="16.5" thickTop="1" x14ac:dyDescent="0.25">
      <c r="A425" s="69" t="s">
        <v>1142</v>
      </c>
      <c r="B425" s="17" t="s">
        <v>610</v>
      </c>
      <c r="C425" s="17" t="s">
        <v>1609</v>
      </c>
      <c r="D425" s="18" t="s">
        <v>581</v>
      </c>
      <c r="E425" s="246">
        <f t="shared" si="7"/>
        <v>95032</v>
      </c>
      <c r="F425" s="242">
        <v>0</v>
      </c>
      <c r="G425" s="242">
        <v>0</v>
      </c>
      <c r="H425" s="242">
        <v>0</v>
      </c>
      <c r="I425" s="242">
        <v>0</v>
      </c>
      <c r="J425" s="242">
        <v>0</v>
      </c>
      <c r="K425" s="242">
        <v>0</v>
      </c>
      <c r="L425" s="242">
        <v>0</v>
      </c>
      <c r="M425" s="242">
        <v>0</v>
      </c>
      <c r="N425" s="242">
        <v>0</v>
      </c>
      <c r="O425" s="242">
        <v>0</v>
      </c>
      <c r="P425" s="242">
        <v>0</v>
      </c>
      <c r="Q425" s="242">
        <v>0</v>
      </c>
      <c r="R425" s="242">
        <v>0</v>
      </c>
      <c r="S425" s="242">
        <v>0</v>
      </c>
      <c r="T425" s="242">
        <v>0</v>
      </c>
      <c r="U425" s="242">
        <v>0</v>
      </c>
      <c r="V425" s="242">
        <v>0</v>
      </c>
      <c r="W425" s="242">
        <v>0</v>
      </c>
      <c r="X425" s="242">
        <v>0</v>
      </c>
      <c r="Y425" s="242">
        <v>0</v>
      </c>
      <c r="Z425" s="242">
        <v>0</v>
      </c>
      <c r="AA425" s="242">
        <v>0</v>
      </c>
      <c r="AB425" s="242">
        <v>0</v>
      </c>
      <c r="AC425" s="244">
        <v>22956</v>
      </c>
      <c r="AD425" s="244">
        <v>17469</v>
      </c>
      <c r="AE425" s="244">
        <v>15819</v>
      </c>
      <c r="AF425" s="244">
        <v>13632</v>
      </c>
      <c r="AG425" s="244">
        <v>9322</v>
      </c>
      <c r="AH425" s="244">
        <v>8788</v>
      </c>
      <c r="AI425" s="244">
        <v>7046</v>
      </c>
    </row>
    <row r="426" spans="1:36" ht="31.5" x14ac:dyDescent="0.25">
      <c r="A426" s="64" t="s">
        <v>118</v>
      </c>
      <c r="B426" s="60" t="s">
        <v>1641</v>
      </c>
      <c r="C426" s="60" t="s">
        <v>1927</v>
      </c>
      <c r="D426" s="1" t="s">
        <v>20</v>
      </c>
      <c r="E426" s="246">
        <f t="shared" si="7"/>
        <v>1436787</v>
      </c>
      <c r="F426" s="242">
        <v>0</v>
      </c>
      <c r="G426" s="242">
        <v>0</v>
      </c>
      <c r="H426" s="244">
        <v>55967</v>
      </c>
      <c r="I426" s="244">
        <v>70457</v>
      </c>
      <c r="J426" s="244">
        <v>70410</v>
      </c>
      <c r="K426" s="244">
        <v>65577</v>
      </c>
      <c r="L426" s="244">
        <v>70546</v>
      </c>
      <c r="M426" s="244">
        <v>64957</v>
      </c>
      <c r="N426" s="244">
        <v>66572</v>
      </c>
      <c r="O426" s="244">
        <v>61455</v>
      </c>
      <c r="P426" s="244">
        <v>68508</v>
      </c>
      <c r="Q426" s="244">
        <v>74521</v>
      </c>
      <c r="R426" s="244">
        <v>77074</v>
      </c>
      <c r="S426" s="244">
        <v>76661</v>
      </c>
      <c r="T426" s="244">
        <v>76571</v>
      </c>
      <c r="U426" s="244">
        <v>72300</v>
      </c>
      <c r="V426" s="244">
        <v>70137</v>
      </c>
      <c r="W426" s="244">
        <v>63189</v>
      </c>
      <c r="X426" s="244">
        <v>65114</v>
      </c>
      <c r="Y426" s="244">
        <v>55686</v>
      </c>
      <c r="Z426" s="244">
        <v>29991</v>
      </c>
      <c r="AA426" s="244">
        <v>32009</v>
      </c>
      <c r="AB426" s="244">
        <v>26426</v>
      </c>
      <c r="AC426" s="244">
        <v>24832</v>
      </c>
      <c r="AD426" s="244">
        <v>21241</v>
      </c>
      <c r="AE426" s="244">
        <v>21406</v>
      </c>
      <c r="AF426" s="244">
        <v>17366</v>
      </c>
      <c r="AG426" s="244">
        <v>13122</v>
      </c>
      <c r="AH426" s="244">
        <v>13916</v>
      </c>
      <c r="AI426" s="244">
        <v>10776</v>
      </c>
    </row>
    <row r="427" spans="1:36" ht="15.75" x14ac:dyDescent="0.25">
      <c r="A427" s="64" t="s">
        <v>164</v>
      </c>
      <c r="B427" s="60" t="s">
        <v>1642</v>
      </c>
      <c r="C427" s="5" t="s">
        <v>1643</v>
      </c>
      <c r="D427" s="1" t="s">
        <v>620</v>
      </c>
      <c r="E427" s="246">
        <f t="shared" si="7"/>
        <v>408236</v>
      </c>
      <c r="F427" s="242">
        <v>0</v>
      </c>
      <c r="G427" s="242">
        <v>0</v>
      </c>
      <c r="H427" s="242">
        <v>0</v>
      </c>
      <c r="I427" s="242">
        <v>0</v>
      </c>
      <c r="J427" s="242">
        <v>0</v>
      </c>
      <c r="K427" s="242">
        <v>0</v>
      </c>
      <c r="L427" s="242">
        <v>0</v>
      </c>
      <c r="M427" s="242">
        <v>0</v>
      </c>
      <c r="N427" s="242">
        <v>0</v>
      </c>
      <c r="O427" s="244">
        <v>30171</v>
      </c>
      <c r="P427" s="244">
        <v>34427</v>
      </c>
      <c r="Q427" s="244">
        <v>36196</v>
      </c>
      <c r="R427" s="244">
        <v>38237</v>
      </c>
      <c r="S427" s="244">
        <v>37264</v>
      </c>
      <c r="T427" s="244">
        <v>37024</v>
      </c>
      <c r="U427" s="244">
        <v>32897</v>
      </c>
      <c r="V427" s="244">
        <v>32307</v>
      </c>
      <c r="W427" s="244">
        <v>29098</v>
      </c>
      <c r="X427" s="244">
        <v>30723</v>
      </c>
      <c r="Y427" s="244">
        <v>26486</v>
      </c>
      <c r="Z427" s="244">
        <v>15043</v>
      </c>
      <c r="AA427" s="244">
        <v>15796</v>
      </c>
      <c r="AB427" s="244">
        <v>12567</v>
      </c>
      <c r="AC427" s="242">
        <v>0</v>
      </c>
      <c r="AD427" s="242">
        <v>0</v>
      </c>
      <c r="AE427" s="242">
        <v>0</v>
      </c>
      <c r="AF427" s="242">
        <v>0</v>
      </c>
      <c r="AG427" s="242">
        <v>0</v>
      </c>
      <c r="AH427" s="242">
        <v>0</v>
      </c>
      <c r="AI427" s="242">
        <v>0</v>
      </c>
    </row>
    <row r="428" spans="1:36" ht="32.25" thickBot="1" x14ac:dyDescent="0.3">
      <c r="A428" s="65" t="s">
        <v>165</v>
      </c>
      <c r="B428" s="15" t="s">
        <v>1644</v>
      </c>
      <c r="C428" s="34" t="s">
        <v>1643</v>
      </c>
      <c r="D428" s="16" t="s">
        <v>620</v>
      </c>
      <c r="E428" s="246">
        <f t="shared" si="7"/>
        <v>386667</v>
      </c>
      <c r="F428" s="242">
        <v>0</v>
      </c>
      <c r="G428" s="242">
        <v>0</v>
      </c>
      <c r="H428" s="242">
        <v>0</v>
      </c>
      <c r="I428" s="242">
        <v>0</v>
      </c>
      <c r="J428" s="242">
        <v>0</v>
      </c>
      <c r="K428" s="242">
        <v>0</v>
      </c>
      <c r="L428" s="242">
        <v>0</v>
      </c>
      <c r="M428" s="242">
        <v>0</v>
      </c>
      <c r="N428" s="242">
        <v>0</v>
      </c>
      <c r="O428" s="244">
        <v>30662</v>
      </c>
      <c r="P428" s="244">
        <v>35051</v>
      </c>
      <c r="Q428" s="244">
        <v>35407</v>
      </c>
      <c r="R428" s="244">
        <v>35708</v>
      </c>
      <c r="S428" s="244">
        <v>34505</v>
      </c>
      <c r="T428" s="244">
        <v>34511</v>
      </c>
      <c r="U428" s="244">
        <v>31009</v>
      </c>
      <c r="V428" s="244">
        <v>30758</v>
      </c>
      <c r="W428" s="244">
        <v>28040</v>
      </c>
      <c r="X428" s="244">
        <v>29472</v>
      </c>
      <c r="Y428" s="244">
        <v>25299</v>
      </c>
      <c r="Z428" s="244">
        <v>12781</v>
      </c>
      <c r="AA428" s="244">
        <v>13133</v>
      </c>
      <c r="AB428" s="244">
        <v>10331</v>
      </c>
      <c r="AC428" s="242">
        <v>0</v>
      </c>
      <c r="AD428" s="242">
        <v>0</v>
      </c>
      <c r="AE428" s="242">
        <v>0</v>
      </c>
      <c r="AF428" s="242">
        <v>0</v>
      </c>
      <c r="AG428" s="242">
        <v>0</v>
      </c>
      <c r="AH428" s="242">
        <v>0</v>
      </c>
      <c r="AI428" s="242">
        <v>0</v>
      </c>
    </row>
    <row r="429" spans="1:36" ht="16.5" thickTop="1" x14ac:dyDescent="0.25">
      <c r="A429" s="133" t="s">
        <v>337</v>
      </c>
      <c r="B429" s="117" t="s">
        <v>1645</v>
      </c>
      <c r="C429" s="117" t="s">
        <v>1646</v>
      </c>
      <c r="D429" s="118" t="s">
        <v>12</v>
      </c>
      <c r="E429" s="246">
        <f t="shared" si="7"/>
        <v>124968</v>
      </c>
      <c r="F429" s="242">
        <v>0</v>
      </c>
      <c r="G429" s="242">
        <v>0</v>
      </c>
      <c r="H429" s="242">
        <v>0</v>
      </c>
      <c r="I429" s="242">
        <v>0</v>
      </c>
      <c r="J429" s="242">
        <v>0</v>
      </c>
      <c r="K429" s="242">
        <v>0</v>
      </c>
      <c r="L429" s="242">
        <v>0</v>
      </c>
      <c r="M429" s="242">
        <v>0</v>
      </c>
      <c r="N429" s="242">
        <v>0</v>
      </c>
      <c r="O429" s="244">
        <v>11620</v>
      </c>
      <c r="P429" s="244">
        <v>13385</v>
      </c>
      <c r="Q429" s="244">
        <v>13625</v>
      </c>
      <c r="R429" s="244">
        <v>11681</v>
      </c>
      <c r="S429" s="244">
        <v>11661</v>
      </c>
      <c r="T429" s="244">
        <v>12295</v>
      </c>
      <c r="U429" s="244">
        <v>11615</v>
      </c>
      <c r="V429" s="244">
        <v>10686</v>
      </c>
      <c r="W429" s="244">
        <v>9824</v>
      </c>
      <c r="X429" s="244">
        <v>10118</v>
      </c>
      <c r="Y429" s="244">
        <v>8458</v>
      </c>
      <c r="Z429" s="242">
        <v>0</v>
      </c>
      <c r="AA429" s="242">
        <v>0</v>
      </c>
      <c r="AB429" s="242">
        <v>0</v>
      </c>
      <c r="AC429" s="242">
        <v>0</v>
      </c>
      <c r="AD429" s="242">
        <v>0</v>
      </c>
      <c r="AE429" s="242">
        <v>0</v>
      </c>
      <c r="AF429" s="242">
        <v>0</v>
      </c>
      <c r="AG429" s="242">
        <v>0</v>
      </c>
      <c r="AH429" s="242">
        <v>0</v>
      </c>
      <c r="AI429" s="242">
        <v>0</v>
      </c>
    </row>
    <row r="430" spans="1:36" ht="15.75" x14ac:dyDescent="0.25">
      <c r="A430" s="93" t="s">
        <v>338</v>
      </c>
      <c r="B430" s="94" t="s">
        <v>1647</v>
      </c>
      <c r="C430" s="94" t="s">
        <v>1648</v>
      </c>
      <c r="D430" s="95" t="s">
        <v>526</v>
      </c>
      <c r="E430" s="246">
        <f t="shared" si="7"/>
        <v>12018</v>
      </c>
      <c r="F430" s="242">
        <v>0</v>
      </c>
      <c r="G430" s="242">
        <v>0</v>
      </c>
      <c r="H430" s="242">
        <v>0</v>
      </c>
      <c r="I430" s="242">
        <v>0</v>
      </c>
      <c r="J430" s="242">
        <v>0</v>
      </c>
      <c r="K430" s="242">
        <v>0</v>
      </c>
      <c r="L430" s="242">
        <v>0</v>
      </c>
      <c r="M430" s="242">
        <v>0</v>
      </c>
      <c r="N430" s="242">
        <v>0</v>
      </c>
      <c r="O430" s="242">
        <v>0</v>
      </c>
      <c r="P430" s="242">
        <v>0</v>
      </c>
      <c r="Q430" s="242">
        <v>0</v>
      </c>
      <c r="R430" s="242">
        <v>0</v>
      </c>
      <c r="S430" s="242">
        <v>0</v>
      </c>
      <c r="T430" s="242">
        <v>0</v>
      </c>
      <c r="U430" s="242">
        <v>0</v>
      </c>
      <c r="V430" s="242">
        <v>0</v>
      </c>
      <c r="W430" s="242">
        <v>0</v>
      </c>
      <c r="X430" s="242">
        <v>0</v>
      </c>
      <c r="Y430" s="242">
        <v>0</v>
      </c>
      <c r="Z430" s="244">
        <v>4296</v>
      </c>
      <c r="AA430" s="244">
        <v>4292</v>
      </c>
      <c r="AB430" s="244">
        <v>3430</v>
      </c>
      <c r="AC430" s="242">
        <v>0</v>
      </c>
      <c r="AD430" s="242">
        <v>0</v>
      </c>
      <c r="AE430" s="242">
        <v>0</v>
      </c>
      <c r="AF430" s="242">
        <v>0</v>
      </c>
      <c r="AG430" s="242">
        <v>0</v>
      </c>
      <c r="AH430" s="242">
        <v>0</v>
      </c>
      <c r="AI430" s="242">
        <v>0</v>
      </c>
    </row>
    <row r="431" spans="1:36" s="9" customFormat="1" ht="16.5" thickBot="1" x14ac:dyDescent="0.3">
      <c r="A431" s="99" t="s">
        <v>623</v>
      </c>
      <c r="B431" s="100" t="s">
        <v>615</v>
      </c>
      <c r="C431" s="100" t="s">
        <v>1421</v>
      </c>
      <c r="D431" s="27" t="s">
        <v>622</v>
      </c>
      <c r="E431" s="246">
        <f t="shared" si="7"/>
        <v>123874</v>
      </c>
      <c r="F431" s="242">
        <v>0</v>
      </c>
      <c r="G431" s="242">
        <v>0</v>
      </c>
      <c r="H431" s="242">
        <v>0</v>
      </c>
      <c r="I431" s="242">
        <v>0</v>
      </c>
      <c r="J431" s="242">
        <v>0</v>
      </c>
      <c r="K431" s="242">
        <v>0</v>
      </c>
      <c r="L431" s="242">
        <v>0</v>
      </c>
      <c r="M431" s="242">
        <v>0</v>
      </c>
      <c r="N431" s="242">
        <v>0</v>
      </c>
      <c r="O431" s="242">
        <v>0</v>
      </c>
      <c r="P431" s="242">
        <v>0</v>
      </c>
      <c r="Q431" s="242">
        <v>0</v>
      </c>
      <c r="R431" s="242">
        <v>0</v>
      </c>
      <c r="S431" s="242">
        <v>0</v>
      </c>
      <c r="T431" s="242">
        <v>0</v>
      </c>
      <c r="U431" s="242">
        <v>0</v>
      </c>
      <c r="V431" s="242">
        <v>0</v>
      </c>
      <c r="W431" s="242">
        <v>0</v>
      </c>
      <c r="X431" s="242">
        <v>0</v>
      </c>
      <c r="Y431" s="242">
        <v>0</v>
      </c>
      <c r="Z431" s="242">
        <v>0</v>
      </c>
      <c r="AA431" s="242">
        <v>0</v>
      </c>
      <c r="AB431" s="242">
        <v>0</v>
      </c>
      <c r="AC431" s="244">
        <v>25048</v>
      </c>
      <c r="AD431" s="244">
        <v>21482</v>
      </c>
      <c r="AE431" s="244">
        <v>21579</v>
      </c>
      <c r="AF431" s="244">
        <v>17491</v>
      </c>
      <c r="AG431" s="244">
        <v>13348</v>
      </c>
      <c r="AH431" s="244">
        <v>14035</v>
      </c>
      <c r="AI431" s="244">
        <v>10891</v>
      </c>
    </row>
    <row r="432" spans="1:36" ht="16.5" thickTop="1" x14ac:dyDescent="0.25">
      <c r="A432" s="133" t="s">
        <v>1022</v>
      </c>
      <c r="B432" s="117" t="s">
        <v>1649</v>
      </c>
      <c r="C432" s="131" t="s">
        <v>1643</v>
      </c>
      <c r="D432" s="118" t="s">
        <v>620</v>
      </c>
      <c r="E432" s="246">
        <f t="shared" si="7"/>
        <v>409408</v>
      </c>
      <c r="F432" s="242">
        <v>0</v>
      </c>
      <c r="G432" s="242">
        <v>0</v>
      </c>
      <c r="H432" s="242">
        <v>0</v>
      </c>
      <c r="I432" s="242">
        <v>0</v>
      </c>
      <c r="J432" s="242">
        <v>0</v>
      </c>
      <c r="K432" s="242">
        <v>0</v>
      </c>
      <c r="L432" s="242">
        <v>0</v>
      </c>
      <c r="M432" s="242">
        <v>0</v>
      </c>
      <c r="N432" s="242">
        <v>0</v>
      </c>
      <c r="O432" s="244">
        <v>30207</v>
      </c>
      <c r="P432" s="244">
        <v>34515</v>
      </c>
      <c r="Q432" s="244">
        <v>36010</v>
      </c>
      <c r="R432" s="244">
        <v>38202</v>
      </c>
      <c r="S432" s="244">
        <v>37372</v>
      </c>
      <c r="T432" s="244">
        <v>37088</v>
      </c>
      <c r="U432" s="244">
        <v>32712</v>
      </c>
      <c r="V432" s="244">
        <v>33053</v>
      </c>
      <c r="W432" s="244">
        <v>29742</v>
      </c>
      <c r="X432" s="244">
        <v>30808</v>
      </c>
      <c r="Y432" s="244">
        <v>26473</v>
      </c>
      <c r="Z432" s="244">
        <v>14909</v>
      </c>
      <c r="AA432" s="244">
        <v>15693</v>
      </c>
      <c r="AB432" s="244">
        <v>12624</v>
      </c>
      <c r="AC432" s="242">
        <v>0</v>
      </c>
      <c r="AD432" s="242">
        <v>0</v>
      </c>
      <c r="AE432" s="242">
        <v>0</v>
      </c>
      <c r="AF432" s="242">
        <v>0</v>
      </c>
      <c r="AG432" s="242">
        <v>0</v>
      </c>
      <c r="AH432" s="242">
        <v>0</v>
      </c>
      <c r="AI432" s="242">
        <v>0</v>
      </c>
    </row>
    <row r="433" spans="1:36" ht="16.5" thickBot="1" x14ac:dyDescent="0.3">
      <c r="A433" s="127" t="s">
        <v>624</v>
      </c>
      <c r="B433" s="128" t="s">
        <v>616</v>
      </c>
      <c r="C433" s="128" t="s">
        <v>1609</v>
      </c>
      <c r="D433" s="129" t="s">
        <v>622</v>
      </c>
      <c r="E433" s="246">
        <f t="shared" si="7"/>
        <v>132906</v>
      </c>
      <c r="F433" s="242">
        <v>0</v>
      </c>
      <c r="G433" s="242">
        <v>0</v>
      </c>
      <c r="H433" s="242">
        <v>0</v>
      </c>
      <c r="I433" s="242">
        <v>0</v>
      </c>
      <c r="J433" s="242">
        <v>0</v>
      </c>
      <c r="K433" s="242">
        <v>0</v>
      </c>
      <c r="L433" s="242">
        <v>0</v>
      </c>
      <c r="M433" s="242">
        <v>0</v>
      </c>
      <c r="N433" s="242">
        <v>0</v>
      </c>
      <c r="O433" s="242">
        <v>0</v>
      </c>
      <c r="P433" s="242">
        <v>0</v>
      </c>
      <c r="Q433" s="242">
        <v>0</v>
      </c>
      <c r="R433" s="242">
        <v>0</v>
      </c>
      <c r="S433" s="242">
        <v>0</v>
      </c>
      <c r="T433" s="242">
        <v>0</v>
      </c>
      <c r="U433" s="242">
        <v>0</v>
      </c>
      <c r="V433" s="242">
        <v>0</v>
      </c>
      <c r="W433" s="242">
        <v>0</v>
      </c>
      <c r="X433" s="242">
        <v>0</v>
      </c>
      <c r="Y433" s="242">
        <v>0</v>
      </c>
      <c r="Z433" s="242">
        <v>0</v>
      </c>
      <c r="AA433" s="242">
        <v>0</v>
      </c>
      <c r="AB433" s="242">
        <v>0</v>
      </c>
      <c r="AC433" s="244">
        <v>27208</v>
      </c>
      <c r="AD433" s="244">
        <v>23307</v>
      </c>
      <c r="AE433" s="244">
        <v>23105</v>
      </c>
      <c r="AF433" s="244">
        <v>19011</v>
      </c>
      <c r="AG433" s="244">
        <v>14332</v>
      </c>
      <c r="AH433" s="244">
        <v>14434</v>
      </c>
      <c r="AI433" s="244">
        <v>11509</v>
      </c>
    </row>
    <row r="434" spans="1:36" ht="17.25" thickTop="1" thickBot="1" x14ac:dyDescent="0.3">
      <c r="A434" s="81" t="s">
        <v>1126</v>
      </c>
      <c r="B434" s="24" t="s">
        <v>617</v>
      </c>
      <c r="C434" s="24" t="s">
        <v>1609</v>
      </c>
      <c r="D434" s="2" t="s">
        <v>622</v>
      </c>
      <c r="E434" s="246">
        <f t="shared" si="7"/>
        <v>93995</v>
      </c>
      <c r="F434" s="242">
        <v>0</v>
      </c>
      <c r="G434" s="242">
        <v>0</v>
      </c>
      <c r="H434" s="242">
        <v>0</v>
      </c>
      <c r="I434" s="242">
        <v>0</v>
      </c>
      <c r="J434" s="242">
        <v>0</v>
      </c>
      <c r="K434" s="242">
        <v>0</v>
      </c>
      <c r="L434" s="242">
        <v>0</v>
      </c>
      <c r="M434" s="242">
        <v>0</v>
      </c>
      <c r="N434" s="242">
        <v>0</v>
      </c>
      <c r="O434" s="242">
        <v>0</v>
      </c>
      <c r="P434" s="242">
        <v>0</v>
      </c>
      <c r="Q434" s="242">
        <v>0</v>
      </c>
      <c r="R434" s="242">
        <v>0</v>
      </c>
      <c r="S434" s="242">
        <v>0</v>
      </c>
      <c r="T434" s="242">
        <v>0</v>
      </c>
      <c r="U434" s="242">
        <v>0</v>
      </c>
      <c r="V434" s="242">
        <v>0</v>
      </c>
      <c r="W434" s="242">
        <v>0</v>
      </c>
      <c r="X434" s="242">
        <v>0</v>
      </c>
      <c r="Y434" s="242">
        <v>0</v>
      </c>
      <c r="Z434" s="242">
        <v>0</v>
      </c>
      <c r="AA434" s="242">
        <v>0</v>
      </c>
      <c r="AB434" s="242">
        <v>0</v>
      </c>
      <c r="AC434" s="244">
        <v>22828</v>
      </c>
      <c r="AD434" s="244">
        <v>17312</v>
      </c>
      <c r="AE434" s="244">
        <v>15646</v>
      </c>
      <c r="AF434" s="244">
        <v>13474</v>
      </c>
      <c r="AG434" s="244">
        <v>9195</v>
      </c>
      <c r="AH434" s="244">
        <v>8602</v>
      </c>
      <c r="AI434" s="244">
        <v>6938</v>
      </c>
    </row>
    <row r="435" spans="1:36" ht="16.5" thickTop="1" x14ac:dyDescent="0.25">
      <c r="A435" s="133" t="s">
        <v>1023</v>
      </c>
      <c r="B435" s="117" t="s">
        <v>1650</v>
      </c>
      <c r="C435" s="131" t="s">
        <v>1643</v>
      </c>
      <c r="D435" s="118" t="s">
        <v>621</v>
      </c>
      <c r="E435" s="246">
        <f t="shared" si="7"/>
        <v>624512</v>
      </c>
      <c r="F435" s="242">
        <v>0</v>
      </c>
      <c r="G435" s="242">
        <v>0</v>
      </c>
      <c r="H435" s="244">
        <v>26132</v>
      </c>
      <c r="I435" s="244">
        <v>33353</v>
      </c>
      <c r="J435" s="244">
        <v>33394</v>
      </c>
      <c r="K435" s="244">
        <v>29510</v>
      </c>
      <c r="L435" s="244">
        <v>32319</v>
      </c>
      <c r="M435" s="244">
        <v>30058</v>
      </c>
      <c r="N435" s="244">
        <v>31149</v>
      </c>
      <c r="O435" s="244">
        <v>30597</v>
      </c>
      <c r="P435" s="244">
        <v>34576</v>
      </c>
      <c r="Q435" s="244">
        <v>36020</v>
      </c>
      <c r="R435" s="244">
        <v>38224</v>
      </c>
      <c r="S435" s="244">
        <v>37360</v>
      </c>
      <c r="T435" s="244">
        <v>37075</v>
      </c>
      <c r="U435" s="244">
        <v>32558</v>
      </c>
      <c r="V435" s="244">
        <v>32845</v>
      </c>
      <c r="W435" s="244">
        <v>29385</v>
      </c>
      <c r="X435" s="244">
        <v>30513</v>
      </c>
      <c r="Y435" s="244">
        <v>26159</v>
      </c>
      <c r="Z435" s="244">
        <v>14906</v>
      </c>
      <c r="AA435" s="244">
        <v>15733</v>
      </c>
      <c r="AB435" s="244">
        <v>12646</v>
      </c>
      <c r="AC435" s="242">
        <v>0</v>
      </c>
      <c r="AD435" s="242">
        <v>0</v>
      </c>
      <c r="AE435" s="242">
        <v>0</v>
      </c>
      <c r="AF435" s="242">
        <v>0</v>
      </c>
      <c r="AG435" s="242">
        <v>0</v>
      </c>
      <c r="AH435" s="242">
        <v>0</v>
      </c>
      <c r="AI435" s="242">
        <v>0</v>
      </c>
    </row>
    <row r="436" spans="1:36" ht="16.5" thickBot="1" x14ac:dyDescent="0.3">
      <c r="A436" s="99" t="s">
        <v>625</v>
      </c>
      <c r="B436" s="100" t="s">
        <v>618</v>
      </c>
      <c r="C436" s="100" t="s">
        <v>1609</v>
      </c>
      <c r="D436" s="27" t="s">
        <v>622</v>
      </c>
      <c r="E436" s="246">
        <f t="shared" si="7"/>
        <v>92407</v>
      </c>
      <c r="F436" s="242">
        <v>0</v>
      </c>
      <c r="G436" s="242">
        <v>0</v>
      </c>
      <c r="H436" s="242">
        <v>0</v>
      </c>
      <c r="I436" s="242">
        <v>0</v>
      </c>
      <c r="J436" s="242">
        <v>0</v>
      </c>
      <c r="K436" s="242">
        <v>0</v>
      </c>
      <c r="L436" s="242">
        <v>0</v>
      </c>
      <c r="M436" s="242">
        <v>0</v>
      </c>
      <c r="N436" s="242">
        <v>0</v>
      </c>
      <c r="O436" s="242">
        <v>0</v>
      </c>
      <c r="P436" s="242">
        <v>0</v>
      </c>
      <c r="Q436" s="242">
        <v>0</v>
      </c>
      <c r="R436" s="242">
        <v>0</v>
      </c>
      <c r="S436" s="242">
        <v>0</v>
      </c>
      <c r="T436" s="242">
        <v>0</v>
      </c>
      <c r="U436" s="242">
        <v>0</v>
      </c>
      <c r="V436" s="242">
        <v>0</v>
      </c>
      <c r="W436" s="242">
        <v>0</v>
      </c>
      <c r="X436" s="242">
        <v>0</v>
      </c>
      <c r="Y436" s="242">
        <v>0</v>
      </c>
      <c r="Z436" s="242">
        <v>0</v>
      </c>
      <c r="AA436" s="242">
        <v>0</v>
      </c>
      <c r="AB436" s="242">
        <v>0</v>
      </c>
      <c r="AC436" s="244">
        <v>22644</v>
      </c>
      <c r="AD436" s="244">
        <v>17029</v>
      </c>
      <c r="AE436" s="244">
        <v>15331</v>
      </c>
      <c r="AF436" s="244">
        <v>13257</v>
      </c>
      <c r="AG436" s="244">
        <v>8995</v>
      </c>
      <c r="AH436" s="244">
        <v>8380</v>
      </c>
      <c r="AI436" s="244">
        <v>6771</v>
      </c>
    </row>
    <row r="437" spans="1:36" ht="16.5" thickTop="1" x14ac:dyDescent="0.25">
      <c r="A437" s="133" t="s">
        <v>1024</v>
      </c>
      <c r="B437" s="117" t="s">
        <v>1651</v>
      </c>
      <c r="C437" s="131" t="s">
        <v>1643</v>
      </c>
      <c r="D437" s="118" t="s">
        <v>620</v>
      </c>
      <c r="E437" s="246">
        <f t="shared" si="7"/>
        <v>408844</v>
      </c>
      <c r="F437" s="242">
        <v>0</v>
      </c>
      <c r="G437" s="242">
        <v>0</v>
      </c>
      <c r="H437" s="242">
        <v>0</v>
      </c>
      <c r="I437" s="242">
        <v>0</v>
      </c>
      <c r="J437" s="242">
        <v>0</v>
      </c>
      <c r="K437" s="242">
        <v>0</v>
      </c>
      <c r="L437" s="242">
        <v>0</v>
      </c>
      <c r="M437" s="242">
        <v>0</v>
      </c>
      <c r="N437" s="242">
        <v>0</v>
      </c>
      <c r="O437" s="244">
        <v>30224</v>
      </c>
      <c r="P437" s="244">
        <v>34520</v>
      </c>
      <c r="Q437" s="244">
        <v>35971</v>
      </c>
      <c r="R437" s="244">
        <v>38135</v>
      </c>
      <c r="S437" s="244">
        <v>37349</v>
      </c>
      <c r="T437" s="244">
        <v>37024</v>
      </c>
      <c r="U437" s="244">
        <v>32624</v>
      </c>
      <c r="V437" s="244">
        <v>33007</v>
      </c>
      <c r="W437" s="244">
        <v>29686</v>
      </c>
      <c r="X437" s="244">
        <v>30742</v>
      </c>
      <c r="Y437" s="244">
        <v>26449</v>
      </c>
      <c r="Z437" s="244">
        <v>14900</v>
      </c>
      <c r="AA437" s="244">
        <v>15632</v>
      </c>
      <c r="AB437" s="244">
        <v>12581</v>
      </c>
      <c r="AC437" s="242">
        <v>0</v>
      </c>
      <c r="AD437" s="242">
        <v>0</v>
      </c>
      <c r="AE437" s="242">
        <v>0</v>
      </c>
      <c r="AF437" s="242">
        <v>0</v>
      </c>
      <c r="AG437" s="242">
        <v>0</v>
      </c>
      <c r="AH437" s="242">
        <v>0</v>
      </c>
      <c r="AI437" s="242">
        <v>0</v>
      </c>
    </row>
    <row r="438" spans="1:36" ht="17.25" thickBot="1" x14ac:dyDescent="0.3">
      <c r="A438" s="127" t="s">
        <v>626</v>
      </c>
      <c r="B438" s="128" t="s">
        <v>619</v>
      </c>
      <c r="C438" s="128" t="s">
        <v>1609</v>
      </c>
      <c r="D438" s="129" t="s">
        <v>622</v>
      </c>
      <c r="E438" s="246">
        <f t="shared" si="7"/>
        <v>92340</v>
      </c>
      <c r="F438" s="242">
        <v>0</v>
      </c>
      <c r="G438" s="242">
        <v>0</v>
      </c>
      <c r="H438" s="242">
        <v>0</v>
      </c>
      <c r="I438" s="242">
        <v>0</v>
      </c>
      <c r="J438" s="242">
        <v>0</v>
      </c>
      <c r="K438" s="242">
        <v>0</v>
      </c>
      <c r="L438" s="242">
        <v>0</v>
      </c>
      <c r="M438" s="242">
        <v>0</v>
      </c>
      <c r="N438" s="242">
        <v>0</v>
      </c>
      <c r="O438" s="242">
        <v>0</v>
      </c>
      <c r="P438" s="242">
        <v>0</v>
      </c>
      <c r="Q438" s="242">
        <v>0</v>
      </c>
      <c r="R438" s="242">
        <v>0</v>
      </c>
      <c r="S438" s="242">
        <v>0</v>
      </c>
      <c r="T438" s="242">
        <v>0</v>
      </c>
      <c r="U438" s="242">
        <v>0</v>
      </c>
      <c r="V438" s="242">
        <v>0</v>
      </c>
      <c r="W438" s="242">
        <v>0</v>
      </c>
      <c r="X438" s="242">
        <v>0</v>
      </c>
      <c r="Y438" s="242">
        <v>0</v>
      </c>
      <c r="Z438" s="242">
        <v>0</v>
      </c>
      <c r="AA438" s="242">
        <v>0</v>
      </c>
      <c r="AB438" s="242">
        <v>0</v>
      </c>
      <c r="AC438" s="244">
        <v>22636</v>
      </c>
      <c r="AD438" s="244">
        <v>17009</v>
      </c>
      <c r="AE438" s="244">
        <v>15310</v>
      </c>
      <c r="AF438" s="244">
        <v>13246</v>
      </c>
      <c r="AG438" s="244">
        <v>8989</v>
      </c>
      <c r="AH438" s="244">
        <v>8383</v>
      </c>
      <c r="AI438" s="244">
        <v>6767</v>
      </c>
      <c r="AJ438" t="s">
        <v>1846</v>
      </c>
    </row>
    <row r="439" spans="1:36" ht="16.5" thickTop="1" x14ac:dyDescent="0.25">
      <c r="A439" s="81" t="s">
        <v>1652</v>
      </c>
      <c r="C439" s="22"/>
      <c r="D439" s="3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5"/>
      <c r="AI439" s="245"/>
    </row>
    <row r="440" spans="1:36" ht="15.75" x14ac:dyDescent="0.25">
      <c r="A440" s="82"/>
      <c r="B440" s="8" t="s">
        <v>1653</v>
      </c>
      <c r="C440" s="60"/>
      <c r="D440" s="1"/>
      <c r="E440" s="246">
        <f t="shared" si="7"/>
        <v>0</v>
      </c>
      <c r="F440" s="242">
        <v>0</v>
      </c>
      <c r="G440" s="242">
        <v>0</v>
      </c>
      <c r="H440" s="242">
        <v>0</v>
      </c>
      <c r="I440" s="242">
        <v>0</v>
      </c>
      <c r="J440" s="242">
        <v>0</v>
      </c>
      <c r="K440" s="242">
        <v>0</v>
      </c>
      <c r="L440" s="242">
        <v>0</v>
      </c>
      <c r="M440" s="242">
        <v>0</v>
      </c>
      <c r="N440" s="242">
        <v>0</v>
      </c>
      <c r="O440" s="242">
        <v>0</v>
      </c>
      <c r="P440" s="242">
        <v>0</v>
      </c>
      <c r="Q440" s="242">
        <v>0</v>
      </c>
      <c r="R440" s="242">
        <v>0</v>
      </c>
      <c r="S440" s="242">
        <v>0</v>
      </c>
      <c r="T440" s="242">
        <v>0</v>
      </c>
      <c r="U440" s="242">
        <v>0</v>
      </c>
      <c r="V440" s="242">
        <v>0</v>
      </c>
      <c r="W440" s="242">
        <v>0</v>
      </c>
      <c r="X440" s="242">
        <v>0</v>
      </c>
      <c r="Y440" s="242">
        <v>0</v>
      </c>
      <c r="Z440" s="242">
        <v>0</v>
      </c>
      <c r="AA440" s="242">
        <v>0</v>
      </c>
      <c r="AB440" s="242">
        <v>0</v>
      </c>
      <c r="AC440" s="242">
        <v>0</v>
      </c>
      <c r="AD440" s="242">
        <v>0</v>
      </c>
      <c r="AE440" s="242">
        <v>0</v>
      </c>
      <c r="AF440" s="242">
        <v>0</v>
      </c>
      <c r="AG440" s="242">
        <v>0</v>
      </c>
      <c r="AH440" s="242">
        <v>0</v>
      </c>
      <c r="AI440" s="242">
        <v>0</v>
      </c>
    </row>
    <row r="441" spans="1:36" ht="15.75" x14ac:dyDescent="0.25">
      <c r="A441" s="70" t="s">
        <v>384</v>
      </c>
      <c r="B441" s="3" t="s">
        <v>838</v>
      </c>
      <c r="C441" s="3" t="s">
        <v>1643</v>
      </c>
      <c r="D441" s="4" t="s">
        <v>24</v>
      </c>
      <c r="E441" s="246">
        <f t="shared" si="7"/>
        <v>603583</v>
      </c>
      <c r="F441" s="242">
        <v>0</v>
      </c>
      <c r="G441" s="242">
        <v>0</v>
      </c>
      <c r="H441" s="242">
        <v>0</v>
      </c>
      <c r="I441" s="242">
        <v>0</v>
      </c>
      <c r="J441" s="242">
        <v>0</v>
      </c>
      <c r="K441" s="244">
        <v>33706</v>
      </c>
      <c r="L441" s="244">
        <v>35953</v>
      </c>
      <c r="M441" s="244">
        <v>32647</v>
      </c>
      <c r="N441" s="244">
        <v>33260</v>
      </c>
      <c r="O441" s="244">
        <v>29545</v>
      </c>
      <c r="P441" s="244">
        <v>32408</v>
      </c>
      <c r="Q441" s="244">
        <v>34398</v>
      </c>
      <c r="R441" s="244">
        <v>35353</v>
      </c>
      <c r="S441" s="244">
        <v>36345</v>
      </c>
      <c r="T441" s="244">
        <v>37110</v>
      </c>
      <c r="U441" s="244">
        <v>36291</v>
      </c>
      <c r="V441" s="244">
        <v>34135</v>
      </c>
      <c r="W441" s="244">
        <v>31658</v>
      </c>
      <c r="X441" s="244">
        <v>32314</v>
      </c>
      <c r="Y441" s="244">
        <v>27501</v>
      </c>
      <c r="Z441" s="244">
        <v>13978</v>
      </c>
      <c r="AA441" s="244">
        <v>15177</v>
      </c>
      <c r="AB441" s="244">
        <v>12588</v>
      </c>
      <c r="AC441" s="244">
        <v>12080</v>
      </c>
      <c r="AD441" s="244">
        <v>10528</v>
      </c>
      <c r="AE441" s="244">
        <v>10789</v>
      </c>
      <c r="AF441" s="244">
        <v>8704</v>
      </c>
      <c r="AG441" s="244">
        <v>5731</v>
      </c>
      <c r="AH441" s="244">
        <v>6638</v>
      </c>
      <c r="AI441" s="244">
        <v>4746</v>
      </c>
    </row>
    <row r="442" spans="1:36" ht="15" x14ac:dyDescent="0.25">
      <c r="A442" s="70" t="s">
        <v>385</v>
      </c>
      <c r="B442" s="3" t="s">
        <v>627</v>
      </c>
      <c r="C442" s="3" t="s">
        <v>1031</v>
      </c>
      <c r="D442" s="4" t="s">
        <v>24</v>
      </c>
      <c r="E442" s="246">
        <f t="shared" si="7"/>
        <v>616181</v>
      </c>
      <c r="F442" s="242">
        <v>0</v>
      </c>
      <c r="G442" s="242">
        <v>0</v>
      </c>
      <c r="H442" s="242">
        <v>0</v>
      </c>
      <c r="I442" s="242">
        <v>0</v>
      </c>
      <c r="J442" s="242">
        <v>0</v>
      </c>
      <c r="K442" s="244">
        <v>38674</v>
      </c>
      <c r="L442" s="244">
        <v>40827</v>
      </c>
      <c r="M442" s="244">
        <v>36491</v>
      </c>
      <c r="N442" s="244">
        <v>37316</v>
      </c>
      <c r="O442" s="244">
        <v>34597</v>
      </c>
      <c r="P442" s="244">
        <v>37490</v>
      </c>
      <c r="Q442" s="244">
        <v>39365</v>
      </c>
      <c r="R442" s="244">
        <v>40057</v>
      </c>
      <c r="S442" s="244">
        <v>40528</v>
      </c>
      <c r="T442" s="244">
        <v>40557</v>
      </c>
      <c r="U442" s="244">
        <v>38544</v>
      </c>
      <c r="V442" s="244">
        <v>36901</v>
      </c>
      <c r="W442" s="244">
        <v>33413</v>
      </c>
      <c r="X442" s="244">
        <v>34149</v>
      </c>
      <c r="Y442" s="244">
        <v>29023</v>
      </c>
      <c r="Z442" s="244">
        <v>14540</v>
      </c>
      <c r="AA442" s="244">
        <v>15828</v>
      </c>
      <c r="AB442" s="244">
        <v>13401</v>
      </c>
      <c r="AC442" s="244">
        <v>2829</v>
      </c>
      <c r="AD442" s="244">
        <v>2485</v>
      </c>
      <c r="AE442" s="244">
        <v>2491</v>
      </c>
      <c r="AF442" s="244">
        <v>1968</v>
      </c>
      <c r="AG442" s="244">
        <v>1635</v>
      </c>
      <c r="AH442" s="244">
        <v>1684</v>
      </c>
      <c r="AI442" s="244">
        <v>1388</v>
      </c>
    </row>
    <row r="443" spans="1:36" s="9" customFormat="1" ht="16.5" x14ac:dyDescent="0.25">
      <c r="A443" s="70" t="s">
        <v>1143</v>
      </c>
      <c r="B443" s="3" t="s">
        <v>628</v>
      </c>
      <c r="C443" s="3" t="s">
        <v>1654</v>
      </c>
      <c r="D443" s="4" t="s">
        <v>622</v>
      </c>
      <c r="E443" s="246">
        <f t="shared" si="7"/>
        <v>44720</v>
      </c>
      <c r="F443" s="242">
        <v>0</v>
      </c>
      <c r="G443" s="242">
        <v>0</v>
      </c>
      <c r="H443" s="242">
        <v>0</v>
      </c>
      <c r="I443" s="242">
        <v>0</v>
      </c>
      <c r="J443" s="242">
        <v>0</v>
      </c>
      <c r="K443" s="242">
        <v>0</v>
      </c>
      <c r="L443" s="242">
        <v>0</v>
      </c>
      <c r="M443" s="242">
        <v>0</v>
      </c>
      <c r="N443" s="242">
        <v>0</v>
      </c>
      <c r="O443" s="242">
        <v>0</v>
      </c>
      <c r="P443" s="242">
        <v>0</v>
      </c>
      <c r="Q443" s="242">
        <v>0</v>
      </c>
      <c r="R443" s="242">
        <v>0</v>
      </c>
      <c r="S443" s="242">
        <v>0</v>
      </c>
      <c r="T443" s="242">
        <v>0</v>
      </c>
      <c r="U443" s="242">
        <v>0</v>
      </c>
      <c r="V443" s="242">
        <v>0</v>
      </c>
      <c r="W443" s="242">
        <v>0</v>
      </c>
      <c r="X443" s="242">
        <v>0</v>
      </c>
      <c r="Y443" s="242">
        <v>0</v>
      </c>
      <c r="Z443" s="242">
        <v>0</v>
      </c>
      <c r="AA443" s="242">
        <v>0</v>
      </c>
      <c r="AB443" s="242">
        <v>0</v>
      </c>
      <c r="AC443" s="244">
        <v>8091</v>
      </c>
      <c r="AD443" s="244">
        <v>7032</v>
      </c>
      <c r="AE443" s="244">
        <v>7310</v>
      </c>
      <c r="AF443" s="244">
        <v>6077</v>
      </c>
      <c r="AG443" s="244">
        <v>5526</v>
      </c>
      <c r="AH443" s="244">
        <v>6050</v>
      </c>
      <c r="AI443" s="244">
        <v>4634</v>
      </c>
      <c r="AJ443" t="s">
        <v>1845</v>
      </c>
    </row>
    <row r="444" spans="1:36" ht="15.75" x14ac:dyDescent="0.25">
      <c r="A444" s="64" t="s">
        <v>386</v>
      </c>
      <c r="B444" s="60" t="s">
        <v>429</v>
      </c>
      <c r="C444" s="59" t="s">
        <v>430</v>
      </c>
      <c r="D444" s="1" t="s">
        <v>35</v>
      </c>
      <c r="E444" s="246">
        <f t="shared" si="7"/>
        <v>314393</v>
      </c>
      <c r="F444" s="242">
        <v>0</v>
      </c>
      <c r="G444" s="242">
        <v>0</v>
      </c>
      <c r="H444" s="242">
        <v>0</v>
      </c>
      <c r="I444" s="242">
        <v>0</v>
      </c>
      <c r="J444" s="242">
        <v>0</v>
      </c>
      <c r="K444" s="242">
        <v>0</v>
      </c>
      <c r="L444" s="242">
        <v>0</v>
      </c>
      <c r="M444" s="242">
        <v>0</v>
      </c>
      <c r="N444" s="242">
        <v>0</v>
      </c>
      <c r="O444" s="244">
        <v>16873</v>
      </c>
      <c r="P444" s="244">
        <v>18970</v>
      </c>
      <c r="Q444" s="244">
        <v>22942</v>
      </c>
      <c r="R444" s="244">
        <v>25166</v>
      </c>
      <c r="S444" s="244">
        <v>24077</v>
      </c>
      <c r="T444" s="244">
        <v>24393</v>
      </c>
      <c r="U444" s="244">
        <v>23357</v>
      </c>
      <c r="V444" s="244">
        <v>22462</v>
      </c>
      <c r="W444" s="244">
        <v>21357</v>
      </c>
      <c r="X444" s="244">
        <v>21992</v>
      </c>
      <c r="Y444" s="244">
        <v>19040</v>
      </c>
      <c r="Z444" s="244">
        <v>9520</v>
      </c>
      <c r="AA444" s="244">
        <v>10628</v>
      </c>
      <c r="AB444" s="244">
        <v>8813</v>
      </c>
      <c r="AC444" s="244">
        <v>8170</v>
      </c>
      <c r="AD444" s="244">
        <v>7264</v>
      </c>
      <c r="AE444" s="244">
        <v>7389</v>
      </c>
      <c r="AF444" s="244">
        <v>6083</v>
      </c>
      <c r="AG444" s="244">
        <v>5334</v>
      </c>
      <c r="AH444" s="244">
        <v>5995</v>
      </c>
      <c r="AI444" s="244">
        <v>4568</v>
      </c>
    </row>
    <row r="445" spans="1:36" ht="15.75" x14ac:dyDescent="0.25">
      <c r="A445" s="64" t="s">
        <v>387</v>
      </c>
      <c r="B445" s="60" t="s">
        <v>431</v>
      </c>
      <c r="C445" s="59" t="s">
        <v>432</v>
      </c>
      <c r="D445" s="1" t="s">
        <v>35</v>
      </c>
      <c r="E445" s="246">
        <f t="shared" si="7"/>
        <v>318393</v>
      </c>
      <c r="F445" s="242">
        <v>0</v>
      </c>
      <c r="G445" s="242">
        <v>0</v>
      </c>
      <c r="H445" s="242">
        <v>0</v>
      </c>
      <c r="I445" s="242">
        <v>0</v>
      </c>
      <c r="J445" s="242">
        <v>0</v>
      </c>
      <c r="K445" s="242">
        <v>0</v>
      </c>
      <c r="L445" s="242">
        <v>0</v>
      </c>
      <c r="M445" s="242">
        <v>0</v>
      </c>
      <c r="N445" s="242">
        <v>0</v>
      </c>
      <c r="O445" s="244">
        <v>17131</v>
      </c>
      <c r="P445" s="244">
        <v>19285</v>
      </c>
      <c r="Q445" s="244">
        <v>24140</v>
      </c>
      <c r="R445" s="244">
        <v>23002</v>
      </c>
      <c r="S445" s="244">
        <v>24375</v>
      </c>
      <c r="T445" s="244">
        <v>24707</v>
      </c>
      <c r="U445" s="244">
        <v>23864</v>
      </c>
      <c r="V445" s="244">
        <v>23088</v>
      </c>
      <c r="W445" s="244">
        <v>21964</v>
      </c>
      <c r="X445" s="244">
        <v>22538</v>
      </c>
      <c r="Y445" s="244">
        <v>19396</v>
      </c>
      <c r="Z445" s="244">
        <v>9818</v>
      </c>
      <c r="AA445" s="244">
        <v>11004</v>
      </c>
      <c r="AB445" s="244">
        <v>9037</v>
      </c>
      <c r="AC445" s="244">
        <v>8278</v>
      </c>
      <c r="AD445" s="244">
        <v>7317</v>
      </c>
      <c r="AE445" s="244">
        <v>7427</v>
      </c>
      <c r="AF445" s="244">
        <v>6125</v>
      </c>
      <c r="AG445" s="244">
        <v>5355</v>
      </c>
      <c r="AH445" s="244">
        <v>6003</v>
      </c>
      <c r="AI445" s="244">
        <v>4539</v>
      </c>
    </row>
    <row r="446" spans="1:36" ht="16.5" thickBot="1" x14ac:dyDescent="0.3">
      <c r="A446" s="67" t="s">
        <v>388</v>
      </c>
      <c r="B446" s="29" t="s">
        <v>1655</v>
      </c>
      <c r="C446" s="34" t="s">
        <v>1656</v>
      </c>
      <c r="D446" s="19" t="s">
        <v>35</v>
      </c>
      <c r="E446" s="246">
        <f t="shared" si="7"/>
        <v>302164</v>
      </c>
      <c r="F446" s="242">
        <v>0</v>
      </c>
      <c r="G446" s="242">
        <v>0</v>
      </c>
      <c r="H446" s="242">
        <v>0</v>
      </c>
      <c r="I446" s="242">
        <v>0</v>
      </c>
      <c r="J446" s="242">
        <v>0</v>
      </c>
      <c r="K446" s="242">
        <v>0</v>
      </c>
      <c r="L446" s="242">
        <v>0</v>
      </c>
      <c r="M446" s="242">
        <v>0</v>
      </c>
      <c r="N446" s="242">
        <v>0</v>
      </c>
      <c r="O446" s="244">
        <v>14151</v>
      </c>
      <c r="P446" s="244">
        <v>14894</v>
      </c>
      <c r="Q446" s="244">
        <v>23088</v>
      </c>
      <c r="R446" s="244">
        <v>22364</v>
      </c>
      <c r="S446" s="244">
        <v>23613</v>
      </c>
      <c r="T446" s="244">
        <v>24048</v>
      </c>
      <c r="U446" s="244">
        <v>23313</v>
      </c>
      <c r="V446" s="244">
        <v>22492</v>
      </c>
      <c r="W446" s="244">
        <v>21383</v>
      </c>
      <c r="X446" s="244">
        <v>22042</v>
      </c>
      <c r="Y446" s="244">
        <v>18981</v>
      </c>
      <c r="Z446" s="244">
        <v>9704</v>
      </c>
      <c r="AA446" s="244">
        <v>10880</v>
      </c>
      <c r="AB446" s="244">
        <v>8938</v>
      </c>
      <c r="AC446" s="244">
        <v>7848</v>
      </c>
      <c r="AD446" s="244">
        <v>6826</v>
      </c>
      <c r="AE446" s="244">
        <v>6885</v>
      </c>
      <c r="AF446" s="244">
        <v>5775</v>
      </c>
      <c r="AG446" s="244">
        <v>5049</v>
      </c>
      <c r="AH446" s="244">
        <v>5684</v>
      </c>
      <c r="AI446" s="244">
        <v>4206</v>
      </c>
    </row>
    <row r="447" spans="1:36" ht="16.5" thickTop="1" x14ac:dyDescent="0.25">
      <c r="A447" s="89" t="s">
        <v>159</v>
      </c>
      <c r="B447" s="90" t="s">
        <v>1657</v>
      </c>
      <c r="C447" s="91" t="s">
        <v>1460</v>
      </c>
      <c r="D447" s="92" t="s">
        <v>334</v>
      </c>
      <c r="E447" s="246">
        <f t="shared" si="7"/>
        <v>216322</v>
      </c>
      <c r="F447" s="242">
        <v>0</v>
      </c>
      <c r="G447" s="242">
        <v>0</v>
      </c>
      <c r="H447" s="244">
        <v>26733</v>
      </c>
      <c r="I447" s="244">
        <v>33226</v>
      </c>
      <c r="J447" s="244">
        <v>33112</v>
      </c>
      <c r="K447" s="244">
        <v>30190</v>
      </c>
      <c r="L447" s="244">
        <v>32456</v>
      </c>
      <c r="M447" s="244">
        <v>30111</v>
      </c>
      <c r="N447" s="244">
        <v>30494</v>
      </c>
      <c r="O447" s="242">
        <v>0</v>
      </c>
      <c r="P447" s="242">
        <v>0</v>
      </c>
      <c r="Q447" s="242">
        <v>0</v>
      </c>
      <c r="R447" s="242">
        <v>0</v>
      </c>
      <c r="S447" s="242">
        <v>0</v>
      </c>
      <c r="T447" s="242">
        <v>0</v>
      </c>
      <c r="U447" s="242">
        <v>0</v>
      </c>
      <c r="V447" s="242">
        <v>0</v>
      </c>
      <c r="W447" s="242">
        <v>0</v>
      </c>
      <c r="X447" s="242">
        <v>0</v>
      </c>
      <c r="Y447" s="242">
        <v>0</v>
      </c>
      <c r="Z447" s="242">
        <v>0</v>
      </c>
      <c r="AA447" s="242">
        <v>0</v>
      </c>
      <c r="AB447" s="242">
        <v>0</v>
      </c>
      <c r="AC447" s="242">
        <v>0</v>
      </c>
      <c r="AD447" s="242">
        <v>0</v>
      </c>
      <c r="AE447" s="242">
        <v>0</v>
      </c>
      <c r="AF447" s="242">
        <v>0</v>
      </c>
      <c r="AG447" s="242">
        <v>0</v>
      </c>
      <c r="AH447" s="242">
        <v>0</v>
      </c>
      <c r="AI447" s="242">
        <v>0</v>
      </c>
    </row>
    <row r="448" spans="1:36" ht="15.75" x14ac:dyDescent="0.25">
      <c r="A448" s="93" t="s">
        <v>160</v>
      </c>
      <c r="B448" s="94" t="s">
        <v>1464</v>
      </c>
      <c r="C448" s="115" t="s">
        <v>1460</v>
      </c>
      <c r="D448" s="95" t="s">
        <v>643</v>
      </c>
      <c r="E448" s="246">
        <f t="shared" si="7"/>
        <v>389477</v>
      </c>
      <c r="F448" s="242">
        <v>0</v>
      </c>
      <c r="G448" s="242">
        <v>0</v>
      </c>
      <c r="H448" s="242">
        <v>0</v>
      </c>
      <c r="I448" s="242">
        <v>0</v>
      </c>
      <c r="J448" s="242">
        <v>0</v>
      </c>
      <c r="K448" s="242">
        <v>0</v>
      </c>
      <c r="L448" s="242">
        <v>0</v>
      </c>
      <c r="M448" s="242">
        <v>0</v>
      </c>
      <c r="N448" s="242">
        <v>0</v>
      </c>
      <c r="O448" s="244">
        <v>29317</v>
      </c>
      <c r="P448" s="244">
        <v>32137</v>
      </c>
      <c r="Q448" s="244">
        <v>34242</v>
      </c>
      <c r="R448" s="244">
        <v>34196</v>
      </c>
      <c r="S448" s="244">
        <v>34792</v>
      </c>
      <c r="T448" s="244">
        <v>34788</v>
      </c>
      <c r="U448" s="244">
        <v>32848</v>
      </c>
      <c r="V448" s="244">
        <v>32112</v>
      </c>
      <c r="W448" s="244">
        <v>29576</v>
      </c>
      <c r="X448" s="244">
        <v>30187</v>
      </c>
      <c r="Y448" s="244">
        <v>25713</v>
      </c>
      <c r="Z448" s="244">
        <v>13227</v>
      </c>
      <c r="AA448" s="244">
        <v>14298</v>
      </c>
      <c r="AB448" s="244">
        <v>12044</v>
      </c>
      <c r="AC448" s="242">
        <v>0</v>
      </c>
      <c r="AD448" s="242">
        <v>0</v>
      </c>
      <c r="AE448" s="242">
        <v>0</v>
      </c>
      <c r="AF448" s="242">
        <v>0</v>
      </c>
      <c r="AG448" s="242">
        <v>0</v>
      </c>
      <c r="AH448" s="242">
        <v>0</v>
      </c>
      <c r="AI448" s="242">
        <v>0</v>
      </c>
    </row>
    <row r="449" spans="1:36" s="9" customFormat="1" ht="16.5" thickBot="1" x14ac:dyDescent="0.3">
      <c r="A449" s="96" t="s">
        <v>644</v>
      </c>
      <c r="B449" s="97" t="s">
        <v>629</v>
      </c>
      <c r="C449" s="97" t="s">
        <v>1658</v>
      </c>
      <c r="D449" s="98" t="s">
        <v>622</v>
      </c>
      <c r="E449" s="246">
        <f t="shared" si="7"/>
        <v>48948</v>
      </c>
      <c r="F449" s="242">
        <v>0</v>
      </c>
      <c r="G449" s="242">
        <v>0</v>
      </c>
      <c r="H449" s="242">
        <v>0</v>
      </c>
      <c r="I449" s="242">
        <v>0</v>
      </c>
      <c r="J449" s="242">
        <v>0</v>
      </c>
      <c r="K449" s="242">
        <v>0</v>
      </c>
      <c r="L449" s="242">
        <v>0</v>
      </c>
      <c r="M449" s="242">
        <v>0</v>
      </c>
      <c r="N449" s="242">
        <v>0</v>
      </c>
      <c r="O449" s="242">
        <v>0</v>
      </c>
      <c r="P449" s="242">
        <v>0</v>
      </c>
      <c r="Q449" s="242">
        <v>0</v>
      </c>
      <c r="R449" s="242">
        <v>0</v>
      </c>
      <c r="S449" s="242">
        <v>0</v>
      </c>
      <c r="T449" s="242">
        <v>0</v>
      </c>
      <c r="U449" s="242">
        <v>0</v>
      </c>
      <c r="V449" s="242">
        <v>0</v>
      </c>
      <c r="W449" s="242">
        <v>0</v>
      </c>
      <c r="X449" s="242">
        <v>0</v>
      </c>
      <c r="Y449" s="242">
        <v>0</v>
      </c>
      <c r="Z449" s="242">
        <v>0</v>
      </c>
      <c r="AA449" s="242">
        <v>0</v>
      </c>
      <c r="AB449" s="242">
        <v>0</v>
      </c>
      <c r="AC449" s="244">
        <v>9516</v>
      </c>
      <c r="AD449" s="244">
        <v>8212</v>
      </c>
      <c r="AE449" s="244">
        <v>8494</v>
      </c>
      <c r="AF449" s="244">
        <v>6804</v>
      </c>
      <c r="AG449" s="244">
        <v>5475</v>
      </c>
      <c r="AH449" s="244">
        <v>5993</v>
      </c>
      <c r="AI449" s="244">
        <v>4454</v>
      </c>
    </row>
    <row r="450" spans="1:36" ht="16.5" thickTop="1" x14ac:dyDescent="0.25">
      <c r="A450" s="89" t="s">
        <v>1025</v>
      </c>
      <c r="B450" s="90" t="s">
        <v>839</v>
      </c>
      <c r="C450" s="91" t="s">
        <v>463</v>
      </c>
      <c r="D450" s="92" t="s">
        <v>643</v>
      </c>
      <c r="E450" s="246">
        <f t="shared" si="7"/>
        <v>358351</v>
      </c>
      <c r="F450" s="242">
        <v>0</v>
      </c>
      <c r="G450" s="242">
        <v>0</v>
      </c>
      <c r="H450" s="242">
        <v>0</v>
      </c>
      <c r="I450" s="242">
        <v>0</v>
      </c>
      <c r="J450" s="242">
        <v>0</v>
      </c>
      <c r="K450" s="242">
        <v>0</v>
      </c>
      <c r="L450" s="242">
        <v>0</v>
      </c>
      <c r="M450" s="242">
        <v>0</v>
      </c>
      <c r="N450" s="242">
        <v>0</v>
      </c>
      <c r="O450" s="244">
        <v>25234</v>
      </c>
      <c r="P450" s="244">
        <v>27924</v>
      </c>
      <c r="Q450" s="244">
        <v>31556</v>
      </c>
      <c r="R450" s="244">
        <v>31562</v>
      </c>
      <c r="S450" s="244">
        <v>31939</v>
      </c>
      <c r="T450" s="244">
        <v>31748</v>
      </c>
      <c r="U450" s="244">
        <v>30218</v>
      </c>
      <c r="V450" s="244">
        <v>29593</v>
      </c>
      <c r="W450" s="244">
        <v>28117</v>
      </c>
      <c r="X450" s="244">
        <v>29548</v>
      </c>
      <c r="Y450" s="244">
        <v>25142</v>
      </c>
      <c r="Z450" s="244">
        <v>12011</v>
      </c>
      <c r="AA450" s="244">
        <v>12894</v>
      </c>
      <c r="AB450" s="244">
        <v>10865</v>
      </c>
      <c r="AC450" s="242">
        <v>0</v>
      </c>
      <c r="AD450" s="242">
        <v>0</v>
      </c>
      <c r="AE450" s="242">
        <v>0</v>
      </c>
      <c r="AF450" s="242">
        <v>0</v>
      </c>
      <c r="AG450" s="242">
        <v>0</v>
      </c>
      <c r="AH450" s="242">
        <v>0</v>
      </c>
      <c r="AI450" s="242">
        <v>0</v>
      </c>
    </row>
    <row r="451" spans="1:36" s="9" customFormat="1" ht="16.5" thickBot="1" x14ac:dyDescent="0.3">
      <c r="A451" s="96" t="s">
        <v>645</v>
      </c>
      <c r="B451" s="97" t="s">
        <v>630</v>
      </c>
      <c r="C451" s="134" t="s">
        <v>1659</v>
      </c>
      <c r="D451" s="98" t="s">
        <v>622</v>
      </c>
      <c r="E451" s="246">
        <f t="shared" si="7"/>
        <v>49637</v>
      </c>
      <c r="F451" s="242">
        <v>0</v>
      </c>
      <c r="G451" s="242">
        <v>0</v>
      </c>
      <c r="H451" s="242">
        <v>0</v>
      </c>
      <c r="I451" s="242">
        <v>0</v>
      </c>
      <c r="J451" s="242">
        <v>0</v>
      </c>
      <c r="K451" s="242">
        <v>0</v>
      </c>
      <c r="L451" s="242">
        <v>0</v>
      </c>
      <c r="M451" s="242">
        <v>0</v>
      </c>
      <c r="N451" s="242">
        <v>0</v>
      </c>
      <c r="O451" s="242">
        <v>0</v>
      </c>
      <c r="P451" s="242">
        <v>0</v>
      </c>
      <c r="Q451" s="242">
        <v>0</v>
      </c>
      <c r="R451" s="242">
        <v>0</v>
      </c>
      <c r="S451" s="242">
        <v>0</v>
      </c>
      <c r="T451" s="242">
        <v>0</v>
      </c>
      <c r="U451" s="242">
        <v>0</v>
      </c>
      <c r="V451" s="242">
        <v>0</v>
      </c>
      <c r="W451" s="242">
        <v>0</v>
      </c>
      <c r="X451" s="242">
        <v>0</v>
      </c>
      <c r="Y451" s="242">
        <v>0</v>
      </c>
      <c r="Z451" s="242">
        <v>0</v>
      </c>
      <c r="AA451" s="242">
        <v>0</v>
      </c>
      <c r="AB451" s="242">
        <v>0</v>
      </c>
      <c r="AC451" s="244">
        <v>9659</v>
      </c>
      <c r="AD451" s="244">
        <v>8316</v>
      </c>
      <c r="AE451" s="244">
        <v>8593</v>
      </c>
      <c r="AF451" s="244">
        <v>6878</v>
      </c>
      <c r="AG451" s="244">
        <v>5583</v>
      </c>
      <c r="AH451" s="244">
        <v>6080</v>
      </c>
      <c r="AI451" s="244">
        <v>4528</v>
      </c>
    </row>
    <row r="452" spans="1:36" ht="16.5" thickTop="1" x14ac:dyDescent="0.25">
      <c r="A452" s="89" t="s">
        <v>1026</v>
      </c>
      <c r="B452" s="90" t="s">
        <v>840</v>
      </c>
      <c r="C452" s="91" t="s">
        <v>1460</v>
      </c>
      <c r="D452" s="92" t="s">
        <v>639</v>
      </c>
      <c r="E452" s="246">
        <f t="shared" si="7"/>
        <v>597283</v>
      </c>
      <c r="F452" s="242">
        <v>0</v>
      </c>
      <c r="G452" s="242">
        <v>0</v>
      </c>
      <c r="H452" s="244">
        <v>27194</v>
      </c>
      <c r="I452" s="244">
        <v>33916</v>
      </c>
      <c r="J452" s="244">
        <v>33594</v>
      </c>
      <c r="K452" s="244">
        <v>30929</v>
      </c>
      <c r="L452" s="244">
        <v>33012</v>
      </c>
      <c r="M452" s="244">
        <v>30594</v>
      </c>
      <c r="N452" s="244">
        <v>30996</v>
      </c>
      <c r="O452" s="244">
        <v>29019</v>
      </c>
      <c r="P452" s="244">
        <v>31864</v>
      </c>
      <c r="Q452" s="244">
        <v>32331</v>
      </c>
      <c r="R452" s="244">
        <v>32295</v>
      </c>
      <c r="S452" s="244">
        <v>33643</v>
      </c>
      <c r="T452" s="244">
        <v>33521</v>
      </c>
      <c r="U452" s="244">
        <v>31731</v>
      </c>
      <c r="V452" s="244">
        <v>30982</v>
      </c>
      <c r="W452" s="244">
        <v>28928</v>
      </c>
      <c r="X452" s="244">
        <v>29902</v>
      </c>
      <c r="Y452" s="244">
        <v>25453</v>
      </c>
      <c r="Z452" s="244">
        <v>12529</v>
      </c>
      <c r="AA452" s="244">
        <v>13497</v>
      </c>
      <c r="AB452" s="244">
        <v>11353</v>
      </c>
      <c r="AC452" s="242">
        <v>0</v>
      </c>
      <c r="AD452" s="242">
        <v>0</v>
      </c>
      <c r="AE452" s="242">
        <v>0</v>
      </c>
      <c r="AF452" s="242">
        <v>0</v>
      </c>
      <c r="AG452" s="242">
        <v>0</v>
      </c>
      <c r="AH452" s="242">
        <v>0</v>
      </c>
      <c r="AI452" s="242">
        <v>0</v>
      </c>
    </row>
    <row r="453" spans="1:36" s="9" customFormat="1" ht="17.25" thickBot="1" x14ac:dyDescent="0.3">
      <c r="A453" s="96" t="s">
        <v>646</v>
      </c>
      <c r="B453" s="97" t="s">
        <v>631</v>
      </c>
      <c r="C453" s="134" t="s">
        <v>1422</v>
      </c>
      <c r="D453" s="98" t="s">
        <v>622</v>
      </c>
      <c r="E453" s="246">
        <f t="shared" si="7"/>
        <v>49212</v>
      </c>
      <c r="F453" s="242">
        <v>0</v>
      </c>
      <c r="G453" s="242">
        <v>0</v>
      </c>
      <c r="H453" s="242">
        <v>0</v>
      </c>
      <c r="I453" s="242">
        <v>0</v>
      </c>
      <c r="J453" s="242">
        <v>0</v>
      </c>
      <c r="K453" s="242">
        <v>0</v>
      </c>
      <c r="L453" s="242">
        <v>0</v>
      </c>
      <c r="M453" s="242">
        <v>0</v>
      </c>
      <c r="N453" s="242">
        <v>0</v>
      </c>
      <c r="O453" s="242">
        <v>0</v>
      </c>
      <c r="P453" s="242">
        <v>0</v>
      </c>
      <c r="Q453" s="242">
        <v>0</v>
      </c>
      <c r="R453" s="242">
        <v>0</v>
      </c>
      <c r="S453" s="242">
        <v>0</v>
      </c>
      <c r="T453" s="242">
        <v>0</v>
      </c>
      <c r="U453" s="242">
        <v>0</v>
      </c>
      <c r="V453" s="242">
        <v>0</v>
      </c>
      <c r="W453" s="242">
        <v>0</v>
      </c>
      <c r="X453" s="242">
        <v>0</v>
      </c>
      <c r="Y453" s="242">
        <v>0</v>
      </c>
      <c r="Z453" s="242">
        <v>0</v>
      </c>
      <c r="AA453" s="242">
        <v>0</v>
      </c>
      <c r="AB453" s="242">
        <v>0</v>
      </c>
      <c r="AC453" s="244">
        <v>9563</v>
      </c>
      <c r="AD453" s="244">
        <v>8261</v>
      </c>
      <c r="AE453" s="244">
        <v>8519</v>
      </c>
      <c r="AF453" s="244">
        <v>6811</v>
      </c>
      <c r="AG453" s="244">
        <v>5520</v>
      </c>
      <c r="AH453" s="244">
        <v>6045</v>
      </c>
      <c r="AI453" s="244">
        <v>4493</v>
      </c>
      <c r="AJ453" t="s">
        <v>1845</v>
      </c>
    </row>
    <row r="454" spans="1:36" ht="16.5" thickTop="1" x14ac:dyDescent="0.25">
      <c r="A454" s="66" t="s">
        <v>163</v>
      </c>
      <c r="B454" s="17" t="s">
        <v>841</v>
      </c>
      <c r="C454" s="33" t="s">
        <v>1460</v>
      </c>
      <c r="D454" s="18" t="s">
        <v>35</v>
      </c>
      <c r="E454" s="246">
        <f t="shared" si="7"/>
        <v>435659</v>
      </c>
      <c r="F454" s="242">
        <v>0</v>
      </c>
      <c r="G454" s="242">
        <v>0</v>
      </c>
      <c r="H454" s="242">
        <v>0</v>
      </c>
      <c r="I454" s="242">
        <v>0</v>
      </c>
      <c r="J454" s="242">
        <v>0</v>
      </c>
      <c r="K454" s="242">
        <v>0</v>
      </c>
      <c r="L454" s="242">
        <v>0</v>
      </c>
      <c r="M454" s="242">
        <v>0</v>
      </c>
      <c r="N454" s="242">
        <v>0</v>
      </c>
      <c r="O454" s="244">
        <v>29276</v>
      </c>
      <c r="P454" s="244">
        <v>32374</v>
      </c>
      <c r="Q454" s="244">
        <v>33908</v>
      </c>
      <c r="R454" s="244">
        <v>33892</v>
      </c>
      <c r="S454" s="244">
        <v>34538</v>
      </c>
      <c r="T454" s="244">
        <v>34529</v>
      </c>
      <c r="U454" s="244">
        <v>32642</v>
      </c>
      <c r="V454" s="244">
        <v>31634</v>
      </c>
      <c r="W454" s="244">
        <v>29192</v>
      </c>
      <c r="X454" s="244">
        <v>29965</v>
      </c>
      <c r="Y454" s="244">
        <v>25451</v>
      </c>
      <c r="Z454" s="244">
        <v>12945</v>
      </c>
      <c r="AA454" s="244">
        <v>13995</v>
      </c>
      <c r="AB454" s="244">
        <v>11741</v>
      </c>
      <c r="AC454" s="244">
        <v>9656</v>
      </c>
      <c r="AD454" s="244">
        <v>8317</v>
      </c>
      <c r="AE454" s="244">
        <v>8568</v>
      </c>
      <c r="AF454" s="244">
        <v>6864</v>
      </c>
      <c r="AG454" s="244">
        <v>5559</v>
      </c>
      <c r="AH454" s="244">
        <v>6088</v>
      </c>
      <c r="AI454" s="244">
        <v>4525</v>
      </c>
    </row>
    <row r="455" spans="1:36" ht="15.75" x14ac:dyDescent="0.25">
      <c r="A455" s="70"/>
      <c r="B455" s="8" t="s">
        <v>1443</v>
      </c>
      <c r="C455" s="5"/>
      <c r="D455" s="4"/>
      <c r="E455" s="246">
        <f t="shared" ref="E455:E518" si="8">SUM(H455:AI455)</f>
        <v>0</v>
      </c>
      <c r="F455" s="242">
        <v>0</v>
      </c>
      <c r="G455" s="242">
        <v>0</v>
      </c>
      <c r="H455" s="242">
        <v>0</v>
      </c>
      <c r="I455" s="242">
        <v>0</v>
      </c>
      <c r="J455" s="242">
        <v>0</v>
      </c>
      <c r="K455" s="242">
        <v>0</v>
      </c>
      <c r="L455" s="242">
        <v>0</v>
      </c>
      <c r="M455" s="242">
        <v>0</v>
      </c>
      <c r="N455" s="242">
        <v>0</v>
      </c>
      <c r="O455" s="242">
        <v>0</v>
      </c>
      <c r="P455" s="242">
        <v>0</v>
      </c>
      <c r="Q455" s="242">
        <v>0</v>
      </c>
      <c r="R455" s="242">
        <v>0</v>
      </c>
      <c r="S455" s="242">
        <v>0</v>
      </c>
      <c r="T455" s="242">
        <v>0</v>
      </c>
      <c r="U455" s="242">
        <v>0</v>
      </c>
      <c r="V455" s="242">
        <v>0</v>
      </c>
      <c r="W455" s="242">
        <v>0</v>
      </c>
      <c r="X455" s="242">
        <v>0</v>
      </c>
      <c r="Y455" s="242">
        <v>0</v>
      </c>
      <c r="Z455" s="242">
        <v>0</v>
      </c>
      <c r="AA455" s="242">
        <v>0</v>
      </c>
      <c r="AB455" s="242">
        <v>0</v>
      </c>
      <c r="AC455" s="242">
        <v>0</v>
      </c>
      <c r="AD455" s="242">
        <v>0</v>
      </c>
      <c r="AE455" s="242">
        <v>0</v>
      </c>
      <c r="AF455" s="242">
        <v>0</v>
      </c>
      <c r="AG455" s="242">
        <v>0</v>
      </c>
      <c r="AH455" s="242">
        <v>0</v>
      </c>
      <c r="AI455" s="242">
        <v>0</v>
      </c>
    </row>
    <row r="456" spans="1:36" ht="15.75" x14ac:dyDescent="0.25">
      <c r="A456" s="70" t="s">
        <v>34</v>
      </c>
      <c r="B456" s="3" t="s">
        <v>424</v>
      </c>
      <c r="C456" s="3" t="s">
        <v>997</v>
      </c>
      <c r="D456" s="4" t="s">
        <v>620</v>
      </c>
      <c r="E456" s="246">
        <f t="shared" si="8"/>
        <v>359733</v>
      </c>
      <c r="F456" s="242">
        <v>0</v>
      </c>
      <c r="G456" s="242">
        <v>0</v>
      </c>
      <c r="H456" s="242">
        <v>0</v>
      </c>
      <c r="I456" s="242">
        <v>0</v>
      </c>
      <c r="J456" s="242">
        <v>0</v>
      </c>
      <c r="K456" s="242">
        <v>0</v>
      </c>
      <c r="L456" s="242">
        <v>0</v>
      </c>
      <c r="M456" s="242">
        <v>0</v>
      </c>
      <c r="N456" s="242">
        <v>0</v>
      </c>
      <c r="O456" s="244">
        <v>29328</v>
      </c>
      <c r="P456" s="244">
        <v>32573</v>
      </c>
      <c r="Q456" s="244">
        <v>31299</v>
      </c>
      <c r="R456" s="244">
        <v>30920</v>
      </c>
      <c r="S456" s="244">
        <v>26337</v>
      </c>
      <c r="T456" s="244">
        <v>27485</v>
      </c>
      <c r="U456" s="244">
        <v>30667</v>
      </c>
      <c r="V456" s="244">
        <v>30261</v>
      </c>
      <c r="W456" s="244">
        <v>27685</v>
      </c>
      <c r="X456" s="244">
        <v>28256</v>
      </c>
      <c r="Y456" s="244">
        <v>23753</v>
      </c>
      <c r="Z456" s="244">
        <v>13872</v>
      </c>
      <c r="AA456" s="244">
        <v>14886</v>
      </c>
      <c r="AB456" s="244">
        <v>12411</v>
      </c>
      <c r="AC456" s="245" t="s">
        <v>1843</v>
      </c>
      <c r="AD456" s="242">
        <v>0</v>
      </c>
      <c r="AE456" s="242">
        <v>0</v>
      </c>
      <c r="AF456" s="242">
        <v>0</v>
      </c>
      <c r="AG456" s="242">
        <v>0</v>
      </c>
      <c r="AH456" s="242">
        <v>0</v>
      </c>
      <c r="AI456" s="242">
        <v>0</v>
      </c>
    </row>
    <row r="457" spans="1:36" ht="15.75" x14ac:dyDescent="0.25">
      <c r="A457" s="70" t="s">
        <v>36</v>
      </c>
      <c r="B457" s="3" t="s">
        <v>425</v>
      </c>
      <c r="C457" s="5" t="s">
        <v>426</v>
      </c>
      <c r="D457" s="4" t="s">
        <v>35</v>
      </c>
      <c r="E457" s="246">
        <f t="shared" si="8"/>
        <v>283087</v>
      </c>
      <c r="F457" s="242">
        <v>0</v>
      </c>
      <c r="G457" s="242">
        <v>0</v>
      </c>
      <c r="H457" s="242">
        <v>0</v>
      </c>
      <c r="I457" s="242">
        <v>0</v>
      </c>
      <c r="J457" s="242">
        <v>0</v>
      </c>
      <c r="K457" s="242">
        <v>0</v>
      </c>
      <c r="L457" s="242">
        <v>0</v>
      </c>
      <c r="M457" s="242">
        <v>0</v>
      </c>
      <c r="N457" s="242">
        <v>0</v>
      </c>
      <c r="O457" s="244">
        <v>24069</v>
      </c>
      <c r="P457" s="244">
        <v>26704</v>
      </c>
      <c r="Q457" s="244">
        <v>24774</v>
      </c>
      <c r="R457" s="244">
        <v>17999</v>
      </c>
      <c r="S457" s="244">
        <v>14051</v>
      </c>
      <c r="T457" s="244">
        <v>14463</v>
      </c>
      <c r="U457" s="244">
        <v>18251</v>
      </c>
      <c r="V457" s="244">
        <v>16797</v>
      </c>
      <c r="W457" s="244">
        <v>14838</v>
      </c>
      <c r="X457" s="244">
        <v>14767</v>
      </c>
      <c r="Y457" s="244">
        <v>12333</v>
      </c>
      <c r="Z457" s="244">
        <v>8896</v>
      </c>
      <c r="AA457" s="244">
        <v>9298</v>
      </c>
      <c r="AB457" s="244">
        <v>7799</v>
      </c>
      <c r="AC457" s="244">
        <v>11397</v>
      </c>
      <c r="AD457" s="244">
        <v>9851</v>
      </c>
      <c r="AE457" s="244">
        <v>10174</v>
      </c>
      <c r="AF457" s="244">
        <v>8134</v>
      </c>
      <c r="AG457" s="244">
        <v>6416</v>
      </c>
      <c r="AH457" s="244">
        <v>6893</v>
      </c>
      <c r="AI457" s="244">
        <v>5183</v>
      </c>
    </row>
    <row r="458" spans="1:36" ht="16.5" thickBot="1" x14ac:dyDescent="0.3">
      <c r="A458" s="67" t="s">
        <v>37</v>
      </c>
      <c r="B458" s="29" t="s">
        <v>427</v>
      </c>
      <c r="C458" s="34" t="s">
        <v>426</v>
      </c>
      <c r="D458" s="19" t="s">
        <v>35</v>
      </c>
      <c r="E458" s="246">
        <f t="shared" si="8"/>
        <v>283909</v>
      </c>
      <c r="F458" s="242">
        <v>0</v>
      </c>
      <c r="G458" s="242">
        <v>0</v>
      </c>
      <c r="H458" s="242">
        <v>0</v>
      </c>
      <c r="I458" s="242">
        <v>0</v>
      </c>
      <c r="J458" s="242">
        <v>0</v>
      </c>
      <c r="K458" s="242">
        <v>0</v>
      </c>
      <c r="L458" s="242">
        <v>0</v>
      </c>
      <c r="M458" s="242">
        <v>0</v>
      </c>
      <c r="N458" s="242">
        <v>0</v>
      </c>
      <c r="O458" s="244">
        <v>23049</v>
      </c>
      <c r="P458" s="244">
        <v>25437</v>
      </c>
      <c r="Q458" s="244">
        <v>24897</v>
      </c>
      <c r="R458" s="244">
        <v>18400</v>
      </c>
      <c r="S458" s="244">
        <v>14404</v>
      </c>
      <c r="T458" s="244">
        <v>14693</v>
      </c>
      <c r="U458" s="244">
        <v>18731</v>
      </c>
      <c r="V458" s="244">
        <v>17065</v>
      </c>
      <c r="W458" s="244">
        <v>15065</v>
      </c>
      <c r="X458" s="244">
        <v>14956</v>
      </c>
      <c r="Y458" s="244">
        <v>12453</v>
      </c>
      <c r="Z458" s="244">
        <v>9014</v>
      </c>
      <c r="AA458" s="244">
        <v>9375</v>
      </c>
      <c r="AB458" s="244">
        <v>7817</v>
      </c>
      <c r="AC458" s="244">
        <v>11544</v>
      </c>
      <c r="AD458" s="244">
        <v>9952</v>
      </c>
      <c r="AE458" s="244">
        <v>10268</v>
      </c>
      <c r="AF458" s="244">
        <v>8207</v>
      </c>
      <c r="AG458" s="244">
        <v>6453</v>
      </c>
      <c r="AH458" s="244">
        <v>6920</v>
      </c>
      <c r="AI458" s="244">
        <v>5209</v>
      </c>
    </row>
    <row r="459" spans="1:36" ht="32.25" thickTop="1" x14ac:dyDescent="0.25">
      <c r="A459" s="89" t="s">
        <v>322</v>
      </c>
      <c r="B459" s="90" t="s">
        <v>842</v>
      </c>
      <c r="C459" s="90" t="s">
        <v>1444</v>
      </c>
      <c r="D459" s="92" t="s">
        <v>323</v>
      </c>
      <c r="E459" s="246">
        <f t="shared" si="8"/>
        <v>134093</v>
      </c>
      <c r="F459" s="242">
        <v>0</v>
      </c>
      <c r="G459" s="242">
        <v>0</v>
      </c>
      <c r="H459" s="242">
        <v>0</v>
      </c>
      <c r="I459" s="242">
        <v>0</v>
      </c>
      <c r="J459" s="242">
        <v>0</v>
      </c>
      <c r="K459" s="242">
        <v>0</v>
      </c>
      <c r="L459" s="242">
        <v>0</v>
      </c>
      <c r="M459" s="244">
        <v>33548</v>
      </c>
      <c r="N459" s="244">
        <v>34237</v>
      </c>
      <c r="O459" s="244">
        <v>31601</v>
      </c>
      <c r="P459" s="244">
        <v>34707</v>
      </c>
      <c r="Q459" s="242">
        <v>0</v>
      </c>
      <c r="R459" s="242">
        <v>0</v>
      </c>
      <c r="S459" s="242">
        <v>0</v>
      </c>
      <c r="T459" s="242">
        <v>0</v>
      </c>
      <c r="U459" s="242">
        <v>0</v>
      </c>
      <c r="V459" s="242">
        <v>0</v>
      </c>
      <c r="W459" s="242">
        <v>0</v>
      </c>
      <c r="X459" s="242">
        <v>0</v>
      </c>
      <c r="Y459" s="242">
        <v>0</v>
      </c>
      <c r="Z459" s="242">
        <v>0</v>
      </c>
      <c r="AA459" s="242">
        <v>0</v>
      </c>
      <c r="AB459" s="242">
        <v>0</v>
      </c>
      <c r="AC459" s="242">
        <v>0</v>
      </c>
      <c r="AD459" s="242">
        <v>0</v>
      </c>
      <c r="AE459" s="242">
        <v>0</v>
      </c>
      <c r="AF459" s="242">
        <v>0</v>
      </c>
      <c r="AG459" s="242">
        <v>0</v>
      </c>
      <c r="AH459" s="242">
        <v>0</v>
      </c>
      <c r="AI459" s="242">
        <v>0</v>
      </c>
    </row>
    <row r="460" spans="1:36" ht="32.25" thickBot="1" x14ac:dyDescent="0.3">
      <c r="A460" s="96" t="s">
        <v>324</v>
      </c>
      <c r="B460" s="97" t="s">
        <v>842</v>
      </c>
      <c r="C460" s="97" t="s">
        <v>1660</v>
      </c>
      <c r="D460" s="98" t="s">
        <v>632</v>
      </c>
      <c r="E460" s="246">
        <f t="shared" si="8"/>
        <v>306610</v>
      </c>
      <c r="F460" s="242">
        <v>0</v>
      </c>
      <c r="G460" s="242">
        <v>0</v>
      </c>
      <c r="H460" s="242">
        <v>0</v>
      </c>
      <c r="I460" s="242">
        <v>0</v>
      </c>
      <c r="J460" s="242">
        <v>0</v>
      </c>
      <c r="K460" s="242">
        <v>0</v>
      </c>
      <c r="L460" s="242">
        <v>0</v>
      </c>
      <c r="M460" s="242">
        <v>0</v>
      </c>
      <c r="N460" s="242">
        <v>0</v>
      </c>
      <c r="O460" s="242">
        <v>0</v>
      </c>
      <c r="P460" s="242">
        <v>0</v>
      </c>
      <c r="Q460" s="244">
        <v>35600</v>
      </c>
      <c r="R460" s="244">
        <v>37184</v>
      </c>
      <c r="S460" s="244">
        <v>37904</v>
      </c>
      <c r="T460" s="244">
        <v>36543</v>
      </c>
      <c r="U460" s="244">
        <v>34632</v>
      </c>
      <c r="V460" s="244">
        <v>34315</v>
      </c>
      <c r="W460" s="244">
        <v>31089</v>
      </c>
      <c r="X460" s="244">
        <v>31638</v>
      </c>
      <c r="Y460" s="244">
        <v>27115</v>
      </c>
      <c r="Z460" s="245">
        <v>225</v>
      </c>
      <c r="AA460" s="245">
        <v>17</v>
      </c>
      <c r="AB460" s="245">
        <v>348</v>
      </c>
      <c r="AC460" s="242">
        <v>0</v>
      </c>
      <c r="AD460" s="242">
        <v>0</v>
      </c>
      <c r="AE460" s="242">
        <v>0</v>
      </c>
      <c r="AF460" s="242">
        <v>0</v>
      </c>
      <c r="AG460" s="242">
        <v>0</v>
      </c>
      <c r="AH460" s="242">
        <v>0</v>
      </c>
      <c r="AI460" s="242">
        <v>0</v>
      </c>
    </row>
    <row r="461" spans="1:36" ht="48.75" thickTop="1" thickBot="1" x14ac:dyDescent="0.3">
      <c r="A461" s="37" t="s">
        <v>38</v>
      </c>
      <c r="B461" s="36" t="s">
        <v>1928</v>
      </c>
      <c r="C461" s="37" t="s">
        <v>1929</v>
      </c>
      <c r="D461" s="6" t="s">
        <v>325</v>
      </c>
      <c r="E461" s="246">
        <f t="shared" si="8"/>
        <v>449936</v>
      </c>
      <c r="F461" s="242">
        <v>0</v>
      </c>
      <c r="G461" s="242">
        <v>0</v>
      </c>
      <c r="H461" s="242">
        <v>0</v>
      </c>
      <c r="I461" s="242">
        <v>0</v>
      </c>
      <c r="J461" s="242">
        <v>0</v>
      </c>
      <c r="K461" s="242">
        <v>0</v>
      </c>
      <c r="L461" s="242">
        <v>0</v>
      </c>
      <c r="M461" s="242">
        <v>0</v>
      </c>
      <c r="N461" s="244">
        <v>19203</v>
      </c>
      <c r="O461" s="244">
        <v>31444</v>
      </c>
      <c r="P461" s="244">
        <v>34476</v>
      </c>
      <c r="Q461" s="244">
        <v>36700</v>
      </c>
      <c r="R461" s="244">
        <v>37332</v>
      </c>
      <c r="S461" s="244">
        <v>30220</v>
      </c>
      <c r="T461" s="244">
        <v>30685</v>
      </c>
      <c r="U461" s="244">
        <v>29246</v>
      </c>
      <c r="V461" s="244">
        <v>27118</v>
      </c>
      <c r="W461" s="244">
        <v>24424</v>
      </c>
      <c r="X461" s="244">
        <v>24929</v>
      </c>
      <c r="Y461" s="244">
        <v>21460</v>
      </c>
      <c r="Z461" s="244">
        <v>13189</v>
      </c>
      <c r="AA461" s="244">
        <v>14132</v>
      </c>
      <c r="AB461" s="244">
        <v>11756</v>
      </c>
      <c r="AC461" s="244">
        <v>12667</v>
      </c>
      <c r="AD461" s="244">
        <v>10932</v>
      </c>
      <c r="AE461" s="244">
        <v>11020</v>
      </c>
      <c r="AF461" s="244">
        <v>9043</v>
      </c>
      <c r="AG461" s="244">
        <v>7010</v>
      </c>
      <c r="AH461" s="244">
        <v>7298</v>
      </c>
      <c r="AI461" s="244">
        <v>5652</v>
      </c>
    </row>
    <row r="462" spans="1:36" ht="16.5" thickTop="1" x14ac:dyDescent="0.25">
      <c r="A462" s="89" t="s">
        <v>39</v>
      </c>
      <c r="B462" s="90" t="s">
        <v>428</v>
      </c>
      <c r="C462" s="91" t="s">
        <v>1460</v>
      </c>
      <c r="D462" s="137" t="s">
        <v>12</v>
      </c>
      <c r="E462" s="246">
        <f t="shared" si="8"/>
        <v>233635</v>
      </c>
      <c r="F462" s="242">
        <v>0</v>
      </c>
      <c r="G462" s="242">
        <v>0</v>
      </c>
      <c r="H462" s="242">
        <v>0</v>
      </c>
      <c r="I462" s="242">
        <v>0</v>
      </c>
      <c r="J462" s="242">
        <v>0</v>
      </c>
      <c r="K462" s="242">
        <v>0</v>
      </c>
      <c r="L462" s="242">
        <v>0</v>
      </c>
      <c r="M462" s="242">
        <v>0</v>
      </c>
      <c r="N462" s="242">
        <v>0</v>
      </c>
      <c r="O462" s="244">
        <v>24673</v>
      </c>
      <c r="P462" s="244">
        <v>27579</v>
      </c>
      <c r="Q462" s="244">
        <v>19508</v>
      </c>
      <c r="R462" s="244">
        <v>20381</v>
      </c>
      <c r="S462" s="244">
        <v>22332</v>
      </c>
      <c r="T462" s="244">
        <v>24218</v>
      </c>
      <c r="U462" s="244">
        <v>21845</v>
      </c>
      <c r="V462" s="244">
        <v>19951</v>
      </c>
      <c r="W462" s="244">
        <v>18182</v>
      </c>
      <c r="X462" s="244">
        <v>19119</v>
      </c>
      <c r="Y462" s="244">
        <v>15847</v>
      </c>
      <c r="Z462" s="242">
        <v>0</v>
      </c>
      <c r="AA462" s="242">
        <v>0</v>
      </c>
      <c r="AB462" s="242">
        <v>0</v>
      </c>
      <c r="AC462" s="242">
        <v>0</v>
      </c>
      <c r="AD462" s="242">
        <v>0</v>
      </c>
      <c r="AE462" s="242">
        <v>0</v>
      </c>
      <c r="AF462" s="242">
        <v>0</v>
      </c>
      <c r="AG462" s="242">
        <v>0</v>
      </c>
      <c r="AH462" s="242">
        <v>0</v>
      </c>
      <c r="AI462" s="242">
        <v>0</v>
      </c>
    </row>
    <row r="463" spans="1:36" ht="31.5" x14ac:dyDescent="0.25">
      <c r="A463" s="93" t="s">
        <v>40</v>
      </c>
      <c r="B463" s="94" t="s">
        <v>1661</v>
      </c>
      <c r="C463" s="94" t="s">
        <v>1930</v>
      </c>
      <c r="D463" s="95" t="s">
        <v>1041</v>
      </c>
      <c r="E463" s="246">
        <f t="shared" si="8"/>
        <v>110449</v>
      </c>
      <c r="F463" s="242">
        <v>0</v>
      </c>
      <c r="G463" s="242">
        <v>0</v>
      </c>
      <c r="H463" s="242">
        <v>0</v>
      </c>
      <c r="I463" s="242">
        <v>0</v>
      </c>
      <c r="J463" s="242">
        <v>0</v>
      </c>
      <c r="K463" s="242">
        <v>0</v>
      </c>
      <c r="L463" s="242">
        <v>0</v>
      </c>
      <c r="M463" s="242">
        <v>0</v>
      </c>
      <c r="N463" s="242">
        <v>0</v>
      </c>
      <c r="O463" s="244">
        <v>17227</v>
      </c>
      <c r="P463" s="244">
        <v>19249</v>
      </c>
      <c r="Q463" s="244">
        <v>15964</v>
      </c>
      <c r="R463" s="244">
        <v>6773</v>
      </c>
      <c r="S463" s="244">
        <v>7491</v>
      </c>
      <c r="T463" s="244">
        <v>8974</v>
      </c>
      <c r="U463" s="244">
        <v>8339</v>
      </c>
      <c r="V463" s="244">
        <v>7248</v>
      </c>
      <c r="W463" s="244">
        <v>6702</v>
      </c>
      <c r="X463" s="244">
        <v>7117</v>
      </c>
      <c r="Y463" s="244">
        <v>5361</v>
      </c>
      <c r="Z463" s="242">
        <v>4</v>
      </c>
      <c r="AA463" s="242">
        <v>0</v>
      </c>
      <c r="AB463" s="242">
        <v>0</v>
      </c>
      <c r="AC463" s="242">
        <v>0</v>
      </c>
      <c r="AD463" s="242">
        <v>0</v>
      </c>
      <c r="AE463" s="242">
        <v>0</v>
      </c>
      <c r="AF463" s="242">
        <v>0</v>
      </c>
      <c r="AG463" s="242">
        <v>0</v>
      </c>
      <c r="AH463" s="242">
        <v>0</v>
      </c>
      <c r="AI463" s="242">
        <v>0</v>
      </c>
    </row>
    <row r="464" spans="1:36" ht="32.25" thickBot="1" x14ac:dyDescent="0.3">
      <c r="A464" s="96" t="s">
        <v>309</v>
      </c>
      <c r="B464" s="97" t="s">
        <v>1661</v>
      </c>
      <c r="C464" s="97" t="s">
        <v>1423</v>
      </c>
      <c r="D464" s="98" t="s">
        <v>1042</v>
      </c>
      <c r="E464" s="246">
        <f t="shared" si="8"/>
        <v>90467</v>
      </c>
      <c r="F464" s="242">
        <v>0</v>
      </c>
      <c r="G464" s="242">
        <v>0</v>
      </c>
      <c r="H464" s="242">
        <v>0</v>
      </c>
      <c r="I464" s="242">
        <v>0</v>
      </c>
      <c r="J464" s="242">
        <v>0</v>
      </c>
      <c r="K464" s="242">
        <v>0</v>
      </c>
      <c r="L464" s="242">
        <v>0</v>
      </c>
      <c r="M464" s="242">
        <v>0</v>
      </c>
      <c r="N464" s="242">
        <v>0</v>
      </c>
      <c r="O464" s="242">
        <v>0</v>
      </c>
      <c r="P464" s="242">
        <v>0</v>
      </c>
      <c r="Q464" s="242">
        <v>0</v>
      </c>
      <c r="R464" s="242">
        <v>0</v>
      </c>
      <c r="S464" s="242">
        <v>0</v>
      </c>
      <c r="T464" s="242">
        <v>0</v>
      </c>
      <c r="U464" s="242">
        <v>0</v>
      </c>
      <c r="V464" s="242">
        <v>0</v>
      </c>
      <c r="W464" s="242">
        <v>0</v>
      </c>
      <c r="X464" s="242">
        <v>0</v>
      </c>
      <c r="Y464" s="242">
        <v>0</v>
      </c>
      <c r="Z464" s="244">
        <v>12365</v>
      </c>
      <c r="AA464" s="244">
        <v>13414</v>
      </c>
      <c r="AB464" s="244">
        <v>11100</v>
      </c>
      <c r="AC464" s="244">
        <v>10559</v>
      </c>
      <c r="AD464" s="244">
        <v>9065</v>
      </c>
      <c r="AE464" s="244">
        <v>9295</v>
      </c>
      <c r="AF464" s="244">
        <v>7476</v>
      </c>
      <c r="AG464" s="244">
        <v>5971</v>
      </c>
      <c r="AH464" s="244">
        <v>6421</v>
      </c>
      <c r="AI464" s="244">
        <v>4801</v>
      </c>
    </row>
    <row r="465" spans="1:38" s="51" customFormat="1" ht="16.5" thickTop="1" x14ac:dyDescent="0.25">
      <c r="A465" s="37"/>
      <c r="B465" s="26" t="s">
        <v>1662</v>
      </c>
      <c r="C465" s="36"/>
      <c r="D465" s="6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5"/>
      <c r="AI465" s="245"/>
    </row>
    <row r="466" spans="1:38" ht="16.5" thickBot="1" x14ac:dyDescent="0.3">
      <c r="A466" s="143" t="s">
        <v>1027</v>
      </c>
      <c r="B466" s="144" t="s">
        <v>1663</v>
      </c>
      <c r="C466" s="145" t="s">
        <v>1460</v>
      </c>
      <c r="D466" s="146" t="s">
        <v>621</v>
      </c>
      <c r="E466" s="246">
        <f t="shared" si="8"/>
        <v>613097</v>
      </c>
      <c r="F466" s="242">
        <v>0</v>
      </c>
      <c r="G466" s="242">
        <v>0</v>
      </c>
      <c r="H466" s="244">
        <v>26205</v>
      </c>
      <c r="I466" s="244">
        <v>33533</v>
      </c>
      <c r="J466" s="244">
        <v>33582</v>
      </c>
      <c r="K466" s="244">
        <v>31431</v>
      </c>
      <c r="L466" s="244">
        <v>33599</v>
      </c>
      <c r="M466" s="244">
        <v>30967</v>
      </c>
      <c r="N466" s="244">
        <v>31655</v>
      </c>
      <c r="O466" s="244">
        <v>29096</v>
      </c>
      <c r="P466" s="244">
        <v>31915</v>
      </c>
      <c r="Q466" s="244">
        <v>34660</v>
      </c>
      <c r="R466" s="244">
        <v>35561</v>
      </c>
      <c r="S466" s="244">
        <v>36119</v>
      </c>
      <c r="T466" s="244">
        <v>36183</v>
      </c>
      <c r="U466" s="244">
        <v>34227</v>
      </c>
      <c r="V466" s="244">
        <v>32940</v>
      </c>
      <c r="W466" s="244">
        <v>28839</v>
      </c>
      <c r="X466" s="244">
        <v>28513</v>
      </c>
      <c r="Y466" s="244">
        <v>24251</v>
      </c>
      <c r="Z466" s="244">
        <v>13328</v>
      </c>
      <c r="AA466" s="244">
        <v>14376</v>
      </c>
      <c r="AB466" s="244">
        <v>12117</v>
      </c>
      <c r="AC466" s="245">
        <v>0</v>
      </c>
      <c r="AD466" s="242">
        <v>0</v>
      </c>
      <c r="AE466" s="242">
        <v>0</v>
      </c>
      <c r="AF466" s="242">
        <v>0</v>
      </c>
      <c r="AG466" s="242">
        <v>0</v>
      </c>
      <c r="AH466" s="242">
        <v>0</v>
      </c>
      <c r="AI466" s="242">
        <v>0</v>
      </c>
    </row>
    <row r="467" spans="1:38" ht="16.5" thickTop="1" x14ac:dyDescent="0.25">
      <c r="A467" s="125" t="s">
        <v>161</v>
      </c>
      <c r="B467" s="101" t="s">
        <v>843</v>
      </c>
      <c r="C467" s="126" t="s">
        <v>1460</v>
      </c>
      <c r="D467" s="102" t="s">
        <v>334</v>
      </c>
      <c r="E467" s="246">
        <f t="shared" si="8"/>
        <v>215490</v>
      </c>
      <c r="F467" s="242">
        <v>0</v>
      </c>
      <c r="G467" s="242">
        <v>0</v>
      </c>
      <c r="H467" s="244">
        <v>26472</v>
      </c>
      <c r="I467" s="244">
        <v>32944</v>
      </c>
      <c r="J467" s="244">
        <v>32822</v>
      </c>
      <c r="K467" s="244">
        <v>30225</v>
      </c>
      <c r="L467" s="244">
        <v>32437</v>
      </c>
      <c r="M467" s="244">
        <v>30077</v>
      </c>
      <c r="N467" s="244">
        <v>30513</v>
      </c>
      <c r="O467" s="245">
        <v>0</v>
      </c>
      <c r="P467" s="245" t="s">
        <v>1847</v>
      </c>
      <c r="Q467" s="242">
        <v>0</v>
      </c>
      <c r="R467" s="242">
        <v>0</v>
      </c>
      <c r="S467" s="242">
        <v>0</v>
      </c>
      <c r="T467" s="242">
        <v>0</v>
      </c>
      <c r="U467" s="242">
        <v>0</v>
      </c>
      <c r="V467" s="242">
        <v>0</v>
      </c>
      <c r="W467" s="242">
        <v>0</v>
      </c>
      <c r="X467" s="242">
        <v>0</v>
      </c>
      <c r="Y467" s="242">
        <v>0</v>
      </c>
      <c r="Z467" s="242">
        <v>0</v>
      </c>
      <c r="AA467" s="242">
        <v>0</v>
      </c>
      <c r="AB467" s="242">
        <v>0</v>
      </c>
      <c r="AC467" s="242">
        <v>0</v>
      </c>
      <c r="AD467" s="242">
        <v>0</v>
      </c>
      <c r="AE467" s="242">
        <v>0</v>
      </c>
      <c r="AF467" s="242">
        <v>0</v>
      </c>
      <c r="AG467" s="242">
        <v>0</v>
      </c>
      <c r="AH467" s="242">
        <v>0</v>
      </c>
      <c r="AI467" s="242">
        <v>0</v>
      </c>
    </row>
    <row r="468" spans="1:38" ht="15.75" x14ac:dyDescent="0.25">
      <c r="A468" s="93" t="s">
        <v>162</v>
      </c>
      <c r="B468" s="94" t="s">
        <v>844</v>
      </c>
      <c r="C468" s="115" t="s">
        <v>1460</v>
      </c>
      <c r="D468" s="95" t="s">
        <v>662</v>
      </c>
      <c r="E468" s="246">
        <f t="shared" si="8"/>
        <v>406163</v>
      </c>
      <c r="F468" s="242">
        <v>0</v>
      </c>
      <c r="G468" s="242">
        <v>0</v>
      </c>
      <c r="H468" s="242">
        <v>0</v>
      </c>
      <c r="I468" s="242">
        <v>0</v>
      </c>
      <c r="J468" s="242">
        <v>0</v>
      </c>
      <c r="K468" s="242">
        <v>0</v>
      </c>
      <c r="L468" s="242">
        <v>0</v>
      </c>
      <c r="M468" s="242">
        <v>0</v>
      </c>
      <c r="N468" s="242">
        <v>0</v>
      </c>
      <c r="O468" s="244">
        <v>29865</v>
      </c>
      <c r="P468" s="244">
        <v>32962</v>
      </c>
      <c r="Q468" s="244">
        <v>37295</v>
      </c>
      <c r="R468" s="244">
        <v>36441</v>
      </c>
      <c r="S468" s="244">
        <v>33582</v>
      </c>
      <c r="T468" s="244">
        <v>33620</v>
      </c>
      <c r="U468" s="244">
        <v>36682</v>
      </c>
      <c r="V468" s="244">
        <v>35061</v>
      </c>
      <c r="W468" s="244">
        <v>31160</v>
      </c>
      <c r="X468" s="244">
        <v>30915</v>
      </c>
      <c r="Y468" s="244">
        <v>26571</v>
      </c>
      <c r="Z468" s="244">
        <v>14112</v>
      </c>
      <c r="AA468" s="244">
        <v>15188</v>
      </c>
      <c r="AB468" s="244">
        <v>12709</v>
      </c>
      <c r="AC468" s="242">
        <v>0</v>
      </c>
      <c r="AD468" s="242">
        <v>0</v>
      </c>
      <c r="AE468" s="242">
        <v>0</v>
      </c>
      <c r="AF468" s="242">
        <v>0</v>
      </c>
      <c r="AG468" s="242">
        <v>0</v>
      </c>
      <c r="AH468" s="242">
        <v>0</v>
      </c>
      <c r="AI468" s="242">
        <v>0</v>
      </c>
    </row>
    <row r="469" spans="1:38" s="9" customFormat="1" ht="48" thickBot="1" x14ac:dyDescent="0.3">
      <c r="A469" s="96" t="s">
        <v>1127</v>
      </c>
      <c r="B469" s="97" t="s">
        <v>1931</v>
      </c>
      <c r="C469" s="134" t="s">
        <v>1664</v>
      </c>
      <c r="D469" s="98" t="s">
        <v>622</v>
      </c>
      <c r="E469" s="246">
        <f t="shared" si="8"/>
        <v>58390</v>
      </c>
      <c r="F469" s="242">
        <v>0</v>
      </c>
      <c r="G469" s="242">
        <v>0</v>
      </c>
      <c r="H469" s="242">
        <v>0</v>
      </c>
      <c r="I469" s="242">
        <v>0</v>
      </c>
      <c r="J469" s="242">
        <v>0</v>
      </c>
      <c r="K469" s="242">
        <v>0</v>
      </c>
      <c r="L469" s="242">
        <v>0</v>
      </c>
      <c r="M469" s="242">
        <v>0</v>
      </c>
      <c r="N469" s="242">
        <v>0</v>
      </c>
      <c r="O469" s="242">
        <v>0</v>
      </c>
      <c r="P469" s="242">
        <v>0</v>
      </c>
      <c r="Q469" s="242">
        <v>0</v>
      </c>
      <c r="R469" s="242">
        <v>0</v>
      </c>
      <c r="S469" s="242">
        <v>0</v>
      </c>
      <c r="T469" s="242">
        <v>0</v>
      </c>
      <c r="U469" s="242">
        <v>0</v>
      </c>
      <c r="V469" s="242">
        <v>0</v>
      </c>
      <c r="W469" s="242">
        <v>0</v>
      </c>
      <c r="X469" s="242">
        <v>0</v>
      </c>
      <c r="Y469" s="242">
        <v>0</v>
      </c>
      <c r="Z469" s="242">
        <v>0</v>
      </c>
      <c r="AA469" s="242">
        <v>0</v>
      </c>
      <c r="AB469" s="242">
        <v>0</v>
      </c>
      <c r="AC469" s="244">
        <v>11378</v>
      </c>
      <c r="AD469" s="244">
        <v>9838</v>
      </c>
      <c r="AE469" s="244">
        <v>10068</v>
      </c>
      <c r="AF469" s="244">
        <v>8123</v>
      </c>
      <c r="AG469" s="244">
        <v>6468</v>
      </c>
      <c r="AH469" s="244">
        <v>7048</v>
      </c>
      <c r="AI469" s="244">
        <v>5467</v>
      </c>
    </row>
    <row r="470" spans="1:38" ht="16.5" thickTop="1" x14ac:dyDescent="0.25">
      <c r="A470" s="26" t="s">
        <v>1665</v>
      </c>
      <c r="C470" s="24"/>
      <c r="D470" s="2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5"/>
      <c r="AI470" s="245"/>
    </row>
    <row r="471" spans="1:38" ht="43.5" thickBot="1" x14ac:dyDescent="0.3">
      <c r="A471" s="143" t="s">
        <v>156</v>
      </c>
      <c r="B471" s="144" t="s">
        <v>636</v>
      </c>
      <c r="C471" s="145" t="s">
        <v>1666</v>
      </c>
      <c r="D471" s="146" t="s">
        <v>633</v>
      </c>
      <c r="E471" s="246">
        <f t="shared" si="8"/>
        <v>649228</v>
      </c>
      <c r="F471" s="242">
        <v>0</v>
      </c>
      <c r="G471" s="242">
        <v>0</v>
      </c>
      <c r="H471" s="244">
        <v>27820</v>
      </c>
      <c r="I471" s="244">
        <v>35560</v>
      </c>
      <c r="J471" s="244">
        <v>35491</v>
      </c>
      <c r="K471" s="244">
        <v>33032</v>
      </c>
      <c r="L471" s="244">
        <v>35338</v>
      </c>
      <c r="M471" s="244">
        <v>32387</v>
      </c>
      <c r="N471" s="244">
        <v>32924</v>
      </c>
      <c r="O471" s="244">
        <v>30190</v>
      </c>
      <c r="P471" s="244">
        <v>33038</v>
      </c>
      <c r="Q471" s="244">
        <v>37205</v>
      </c>
      <c r="R471" s="244">
        <v>38047</v>
      </c>
      <c r="S471" s="244">
        <v>38314</v>
      </c>
      <c r="T471" s="244">
        <v>38424</v>
      </c>
      <c r="U471" s="244">
        <v>36250</v>
      </c>
      <c r="V471" s="244">
        <v>34166</v>
      </c>
      <c r="W471" s="244">
        <v>30954</v>
      </c>
      <c r="X471" s="244">
        <v>32000</v>
      </c>
      <c r="Y471" s="244">
        <v>27525</v>
      </c>
      <c r="Z471" s="244">
        <v>13707</v>
      </c>
      <c r="AA471" s="244">
        <v>14652</v>
      </c>
      <c r="AB471" s="244">
        <v>12204</v>
      </c>
      <c r="AC471" s="242">
        <v>0</v>
      </c>
      <c r="AD471" s="242">
        <v>0</v>
      </c>
      <c r="AE471" s="242">
        <v>0</v>
      </c>
      <c r="AF471" s="242">
        <v>0</v>
      </c>
      <c r="AG471" s="242">
        <v>0</v>
      </c>
      <c r="AH471" s="242">
        <v>0</v>
      </c>
      <c r="AI471" s="242">
        <v>0</v>
      </c>
    </row>
    <row r="472" spans="1:38" ht="16.5" thickTop="1" x14ac:dyDescent="0.25">
      <c r="A472" s="147" t="s">
        <v>157</v>
      </c>
      <c r="B472" s="101" t="s">
        <v>637</v>
      </c>
      <c r="C472" s="126" t="s">
        <v>1667</v>
      </c>
      <c r="D472" s="102" t="s">
        <v>640</v>
      </c>
      <c r="E472" s="246">
        <f t="shared" si="8"/>
        <v>27785</v>
      </c>
      <c r="F472" s="242">
        <v>0</v>
      </c>
      <c r="G472" s="242">
        <v>0</v>
      </c>
      <c r="H472" s="242">
        <v>0</v>
      </c>
      <c r="I472" s="242">
        <v>0</v>
      </c>
      <c r="J472" s="242">
        <v>0</v>
      </c>
      <c r="K472" s="242">
        <v>0</v>
      </c>
      <c r="L472" s="242">
        <v>0</v>
      </c>
      <c r="M472" s="242">
        <v>0</v>
      </c>
      <c r="N472" s="242">
        <v>0</v>
      </c>
      <c r="O472" s="242">
        <v>0</v>
      </c>
      <c r="P472" s="242">
        <v>0</v>
      </c>
      <c r="Q472" s="242">
        <v>0</v>
      </c>
      <c r="R472" s="242">
        <v>0</v>
      </c>
      <c r="S472" s="244">
        <v>3737</v>
      </c>
      <c r="T472" s="244">
        <v>3970</v>
      </c>
      <c r="U472" s="244">
        <v>3789</v>
      </c>
      <c r="V472" s="244">
        <v>3429</v>
      </c>
      <c r="W472" s="244">
        <v>3078</v>
      </c>
      <c r="X472" s="244">
        <v>3167</v>
      </c>
      <c r="Y472" s="244">
        <v>2748</v>
      </c>
      <c r="Z472" s="244">
        <v>1276</v>
      </c>
      <c r="AA472" s="244">
        <v>1432</v>
      </c>
      <c r="AB472" s="244">
        <v>1159</v>
      </c>
      <c r="AC472" s="242">
        <v>0</v>
      </c>
      <c r="AD472" s="242">
        <v>0</v>
      </c>
      <c r="AE472" s="242">
        <v>0</v>
      </c>
      <c r="AF472" s="242">
        <v>0</v>
      </c>
      <c r="AG472" s="242">
        <v>0</v>
      </c>
      <c r="AH472" s="242">
        <v>0</v>
      </c>
      <c r="AI472" s="242">
        <v>0</v>
      </c>
    </row>
    <row r="473" spans="1:38" s="9" customFormat="1" ht="16.5" thickBot="1" x14ac:dyDescent="0.3">
      <c r="A473" s="96" t="s">
        <v>1128</v>
      </c>
      <c r="B473" s="97" t="s">
        <v>634</v>
      </c>
      <c r="C473" s="97" t="s">
        <v>1668</v>
      </c>
      <c r="D473" s="98" t="s">
        <v>635</v>
      </c>
      <c r="E473" s="246">
        <f t="shared" si="8"/>
        <v>114795</v>
      </c>
      <c r="F473" s="242">
        <v>0</v>
      </c>
      <c r="G473" s="242">
        <v>0</v>
      </c>
      <c r="H473" s="242">
        <v>0</v>
      </c>
      <c r="I473" s="242">
        <v>0</v>
      </c>
      <c r="J473" s="242">
        <v>0</v>
      </c>
      <c r="K473" s="242">
        <v>0</v>
      </c>
      <c r="L473" s="242">
        <v>0</v>
      </c>
      <c r="M473" s="242">
        <v>0</v>
      </c>
      <c r="N473" s="242">
        <v>0</v>
      </c>
      <c r="O473" s="242">
        <v>0</v>
      </c>
      <c r="P473" s="242">
        <v>0</v>
      </c>
      <c r="Q473" s="242">
        <v>0</v>
      </c>
      <c r="R473" s="242">
        <v>0</v>
      </c>
      <c r="S473" s="242">
        <v>0</v>
      </c>
      <c r="T473" s="242">
        <v>0</v>
      </c>
      <c r="U473" s="242">
        <v>0</v>
      </c>
      <c r="V473" s="242">
        <v>0</v>
      </c>
      <c r="W473" s="242">
        <v>0</v>
      </c>
      <c r="X473" s="242">
        <v>0</v>
      </c>
      <c r="Y473" s="242">
        <v>0</v>
      </c>
      <c r="Z473" s="242">
        <v>0</v>
      </c>
      <c r="AA473" s="242">
        <v>0</v>
      </c>
      <c r="AB473" s="242">
        <v>0</v>
      </c>
      <c r="AC473" s="244">
        <v>22718</v>
      </c>
      <c r="AD473" s="244">
        <v>19419</v>
      </c>
      <c r="AE473" s="244">
        <v>19768</v>
      </c>
      <c r="AF473" s="244">
        <v>16110</v>
      </c>
      <c r="AG473" s="244">
        <v>12685</v>
      </c>
      <c r="AH473" s="244">
        <v>13372</v>
      </c>
      <c r="AI473" s="244">
        <v>10723</v>
      </c>
    </row>
    <row r="474" spans="1:38" ht="17.25" thickTop="1" thickBot="1" x14ac:dyDescent="0.3">
      <c r="A474" s="148" t="s">
        <v>336</v>
      </c>
      <c r="B474" s="149" t="s">
        <v>641</v>
      </c>
      <c r="C474" s="150" t="s">
        <v>1666</v>
      </c>
      <c r="D474" s="151" t="s">
        <v>639</v>
      </c>
      <c r="E474" s="246">
        <f t="shared" si="8"/>
        <v>644404</v>
      </c>
      <c r="F474" s="242">
        <v>0</v>
      </c>
      <c r="G474" s="242">
        <v>0</v>
      </c>
      <c r="H474" s="244">
        <v>28111</v>
      </c>
      <c r="I474" s="244">
        <v>35806</v>
      </c>
      <c r="J474" s="244">
        <v>35607</v>
      </c>
      <c r="K474" s="244">
        <v>32847</v>
      </c>
      <c r="L474" s="244">
        <v>35088</v>
      </c>
      <c r="M474" s="244">
        <v>32304</v>
      </c>
      <c r="N474" s="244">
        <v>32822</v>
      </c>
      <c r="O474" s="244">
        <v>30114</v>
      </c>
      <c r="P474" s="244">
        <v>33014</v>
      </c>
      <c r="Q474" s="244">
        <v>37192</v>
      </c>
      <c r="R474" s="244">
        <v>38037</v>
      </c>
      <c r="S474" s="244">
        <v>38020</v>
      </c>
      <c r="T474" s="244">
        <v>38144</v>
      </c>
      <c r="U474" s="244">
        <v>35935</v>
      </c>
      <c r="V474" s="244">
        <v>33173</v>
      </c>
      <c r="W474" s="244">
        <v>29808</v>
      </c>
      <c r="X474" s="244">
        <v>30994</v>
      </c>
      <c r="Y474" s="244">
        <v>26835</v>
      </c>
      <c r="Z474" s="244">
        <v>13705</v>
      </c>
      <c r="AA474" s="244">
        <v>14651</v>
      </c>
      <c r="AB474" s="244">
        <v>12197</v>
      </c>
      <c r="AC474" s="242">
        <v>0</v>
      </c>
      <c r="AD474" s="242">
        <v>0</v>
      </c>
      <c r="AE474" s="242">
        <v>0</v>
      </c>
      <c r="AF474" s="242">
        <v>0</v>
      </c>
      <c r="AG474" s="242">
        <v>0</v>
      </c>
      <c r="AH474" s="242">
        <v>0</v>
      </c>
      <c r="AI474" s="242">
        <v>0</v>
      </c>
    </row>
    <row r="475" spans="1:38" ht="17.25" thickTop="1" x14ac:dyDescent="0.25">
      <c r="A475" s="147" t="s">
        <v>158</v>
      </c>
      <c r="B475" s="101" t="s">
        <v>642</v>
      </c>
      <c r="C475" s="126" t="s">
        <v>1667</v>
      </c>
      <c r="D475" s="102" t="s">
        <v>640</v>
      </c>
      <c r="E475" s="246">
        <f t="shared" si="8"/>
        <v>5065</v>
      </c>
      <c r="F475" s="242">
        <v>0</v>
      </c>
      <c r="G475" s="242">
        <v>0</v>
      </c>
      <c r="H475" s="242">
        <v>0</v>
      </c>
      <c r="I475" s="242">
        <v>0</v>
      </c>
      <c r="J475" s="242">
        <v>0</v>
      </c>
      <c r="K475" s="242">
        <v>0</v>
      </c>
      <c r="L475" s="242">
        <v>0</v>
      </c>
      <c r="M475" s="242">
        <v>0</v>
      </c>
      <c r="N475" s="242">
        <v>0</v>
      </c>
      <c r="O475" s="242">
        <v>0</v>
      </c>
      <c r="P475" s="242">
        <v>0</v>
      </c>
      <c r="Q475" s="242">
        <v>0</v>
      </c>
      <c r="R475" s="242">
        <v>0</v>
      </c>
      <c r="S475" s="242">
        <v>0</v>
      </c>
      <c r="T475" s="242">
        <v>0</v>
      </c>
      <c r="U475" s="242">
        <v>0</v>
      </c>
      <c r="V475" s="242">
        <v>0</v>
      </c>
      <c r="W475" s="242">
        <v>0</v>
      </c>
      <c r="X475" s="242">
        <v>0</v>
      </c>
      <c r="Y475" s="242">
        <v>0</v>
      </c>
      <c r="Z475" s="242">
        <v>0</v>
      </c>
      <c r="AA475" s="242">
        <v>0</v>
      </c>
      <c r="AB475" s="242">
        <v>0</v>
      </c>
      <c r="AC475" s="245">
        <v>800</v>
      </c>
      <c r="AD475" s="245">
        <v>867</v>
      </c>
      <c r="AE475" s="245">
        <v>764</v>
      </c>
      <c r="AF475" s="245">
        <v>714</v>
      </c>
      <c r="AG475" s="245">
        <v>652</v>
      </c>
      <c r="AH475" s="245">
        <v>639</v>
      </c>
      <c r="AI475" s="245">
        <v>629</v>
      </c>
      <c r="AJ475">
        <v>267</v>
      </c>
      <c r="AK475">
        <v>285</v>
      </c>
      <c r="AL475">
        <v>248</v>
      </c>
    </row>
    <row r="476" spans="1:38" s="9" customFormat="1" ht="17.25" thickBot="1" x14ac:dyDescent="0.3">
      <c r="A476" s="96" t="s">
        <v>1129</v>
      </c>
      <c r="B476" s="97" t="s">
        <v>638</v>
      </c>
      <c r="C476" s="97" t="s">
        <v>1668</v>
      </c>
      <c r="D476" s="98" t="s">
        <v>635</v>
      </c>
      <c r="E476" s="246">
        <f t="shared" si="8"/>
        <v>114186</v>
      </c>
      <c r="F476" s="242">
        <v>0</v>
      </c>
      <c r="G476" s="242">
        <v>0</v>
      </c>
      <c r="H476" s="242">
        <v>0</v>
      </c>
      <c r="I476" s="242">
        <v>0</v>
      </c>
      <c r="J476" s="242">
        <v>0</v>
      </c>
      <c r="K476" s="242">
        <v>0</v>
      </c>
      <c r="L476" s="242">
        <v>0</v>
      </c>
      <c r="M476" s="242">
        <v>0</v>
      </c>
      <c r="N476" s="242">
        <v>0</v>
      </c>
      <c r="O476" s="242">
        <v>0</v>
      </c>
      <c r="P476" s="242">
        <v>0</v>
      </c>
      <c r="Q476" s="242">
        <v>0</v>
      </c>
      <c r="R476" s="242">
        <v>0</v>
      </c>
      <c r="S476" s="242">
        <v>0</v>
      </c>
      <c r="T476" s="242">
        <v>0</v>
      </c>
      <c r="U476" s="242">
        <v>0</v>
      </c>
      <c r="V476" s="242">
        <v>0</v>
      </c>
      <c r="W476" s="242">
        <v>0</v>
      </c>
      <c r="X476" s="242">
        <v>0</v>
      </c>
      <c r="Y476" s="242">
        <v>0</v>
      </c>
      <c r="Z476" s="242">
        <v>0</v>
      </c>
      <c r="AA476" s="242">
        <v>0</v>
      </c>
      <c r="AB476" s="242">
        <v>0</v>
      </c>
      <c r="AC476" s="244">
        <v>22598</v>
      </c>
      <c r="AD476" s="244">
        <v>19319</v>
      </c>
      <c r="AE476" s="244">
        <v>19694</v>
      </c>
      <c r="AF476" s="244">
        <v>16033</v>
      </c>
      <c r="AG476" s="244">
        <v>12604</v>
      </c>
      <c r="AH476" s="244">
        <v>13280</v>
      </c>
      <c r="AI476" s="244">
        <v>10658</v>
      </c>
      <c r="AJ476" t="s">
        <v>1846</v>
      </c>
    </row>
    <row r="477" spans="1:38" ht="16.5" thickTop="1" x14ac:dyDescent="0.25">
      <c r="A477" s="25" t="s">
        <v>1669</v>
      </c>
      <c r="C477" s="17"/>
      <c r="D477" s="18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45"/>
      <c r="AF477" s="245"/>
      <c r="AG477" s="245"/>
      <c r="AH477" s="245"/>
      <c r="AI477" s="245"/>
    </row>
    <row r="478" spans="1:38" ht="15.75" x14ac:dyDescent="0.25">
      <c r="A478" s="63" t="s">
        <v>131</v>
      </c>
      <c r="B478" s="60" t="s">
        <v>1670</v>
      </c>
      <c r="C478" s="60" t="s">
        <v>450</v>
      </c>
      <c r="D478" s="1" t="s">
        <v>334</v>
      </c>
      <c r="E478" s="246">
        <f t="shared" si="8"/>
        <v>481356</v>
      </c>
      <c r="F478" s="242">
        <v>0</v>
      </c>
      <c r="G478" s="242">
        <v>0</v>
      </c>
      <c r="H478" s="244">
        <v>58301</v>
      </c>
      <c r="I478" s="244">
        <v>73278</v>
      </c>
      <c r="J478" s="244">
        <v>72606</v>
      </c>
      <c r="K478" s="244">
        <v>68472</v>
      </c>
      <c r="L478" s="244">
        <v>73187</v>
      </c>
      <c r="M478" s="244">
        <v>66864</v>
      </c>
      <c r="N478" s="244">
        <v>68416</v>
      </c>
      <c r="O478" s="245">
        <v>232</v>
      </c>
      <c r="P478" s="242">
        <v>0</v>
      </c>
      <c r="Q478" s="242">
        <v>0</v>
      </c>
      <c r="R478" s="242">
        <v>0</v>
      </c>
      <c r="S478" s="242">
        <v>0</v>
      </c>
      <c r="T478" s="242">
        <v>0</v>
      </c>
      <c r="U478" s="242">
        <v>0</v>
      </c>
      <c r="V478" s="242">
        <v>0</v>
      </c>
      <c r="W478" s="242">
        <v>0</v>
      </c>
      <c r="X478" s="242">
        <v>0</v>
      </c>
      <c r="Y478" s="242">
        <v>0</v>
      </c>
      <c r="Z478" s="242">
        <v>0</v>
      </c>
      <c r="AA478" s="242">
        <v>0</v>
      </c>
      <c r="AB478" s="242">
        <v>0</v>
      </c>
      <c r="AC478" s="242">
        <v>0</v>
      </c>
      <c r="AD478" s="242">
        <v>0</v>
      </c>
      <c r="AE478" s="242">
        <v>0</v>
      </c>
      <c r="AF478" s="242">
        <v>0</v>
      </c>
      <c r="AG478" s="242">
        <v>0</v>
      </c>
      <c r="AH478" s="242">
        <v>0</v>
      </c>
      <c r="AI478" s="242">
        <v>0</v>
      </c>
    </row>
    <row r="479" spans="1:38" ht="15.75" x14ac:dyDescent="0.25">
      <c r="A479" s="64" t="s">
        <v>119</v>
      </c>
      <c r="B479" s="60" t="s">
        <v>845</v>
      </c>
      <c r="C479" s="60" t="s">
        <v>450</v>
      </c>
      <c r="D479" s="1" t="s">
        <v>647</v>
      </c>
      <c r="E479" s="246">
        <f t="shared" si="8"/>
        <v>1114309</v>
      </c>
      <c r="F479" s="242">
        <v>0</v>
      </c>
      <c r="G479" s="242">
        <v>0</v>
      </c>
      <c r="H479" s="242">
        <v>0</v>
      </c>
      <c r="I479" s="242">
        <v>0</v>
      </c>
      <c r="J479" s="242">
        <v>0</v>
      </c>
      <c r="K479" s="244">
        <v>65557</v>
      </c>
      <c r="L479" s="244">
        <v>70542</v>
      </c>
      <c r="M479" s="244">
        <v>64888</v>
      </c>
      <c r="N479" s="244">
        <v>66499</v>
      </c>
      <c r="O479" s="244">
        <v>61157</v>
      </c>
      <c r="P479" s="244">
        <v>68177</v>
      </c>
      <c r="Q479" s="244">
        <v>74242</v>
      </c>
      <c r="R479" s="244">
        <v>76609</v>
      </c>
      <c r="S479" s="244">
        <v>76290</v>
      </c>
      <c r="T479" s="244">
        <v>76267</v>
      </c>
      <c r="U479" s="244">
        <v>72023</v>
      </c>
      <c r="V479" s="244">
        <v>69990</v>
      </c>
      <c r="W479" s="244">
        <v>63102</v>
      </c>
      <c r="X479" s="244">
        <v>65003</v>
      </c>
      <c r="Y479" s="244">
        <v>55612</v>
      </c>
      <c r="Z479" s="244">
        <v>29975</v>
      </c>
      <c r="AA479" s="244">
        <v>31974</v>
      </c>
      <c r="AB479" s="244">
        <v>26402</v>
      </c>
      <c r="AC479" s="242">
        <v>0</v>
      </c>
      <c r="AD479" s="242">
        <v>0</v>
      </c>
      <c r="AE479" s="242">
        <v>0</v>
      </c>
      <c r="AF479" s="242">
        <v>0</v>
      </c>
      <c r="AG479" s="242">
        <v>0</v>
      </c>
      <c r="AH479" s="242">
        <v>0</v>
      </c>
      <c r="AI479" s="242">
        <v>0</v>
      </c>
    </row>
    <row r="480" spans="1:38" ht="15.75" x14ac:dyDescent="0.25">
      <c r="A480" s="63" t="s">
        <v>355</v>
      </c>
      <c r="B480" s="3" t="s">
        <v>846</v>
      </c>
      <c r="C480" s="5" t="s">
        <v>1666</v>
      </c>
      <c r="D480" s="1" t="s">
        <v>356</v>
      </c>
      <c r="E480" s="246">
        <f t="shared" si="8"/>
        <v>235453</v>
      </c>
      <c r="F480" s="242">
        <v>0</v>
      </c>
      <c r="G480" s="242">
        <v>0</v>
      </c>
      <c r="H480" s="242">
        <v>0</v>
      </c>
      <c r="I480" s="242">
        <v>0</v>
      </c>
      <c r="J480" s="242">
        <v>0</v>
      </c>
      <c r="K480" s="242">
        <v>0</v>
      </c>
      <c r="L480" s="242">
        <v>0</v>
      </c>
      <c r="M480" s="242">
        <v>0</v>
      </c>
      <c r="N480" s="242">
        <v>0</v>
      </c>
      <c r="O480" s="242">
        <v>0</v>
      </c>
      <c r="P480" s="242">
        <v>0</v>
      </c>
      <c r="Q480" s="242">
        <v>0</v>
      </c>
      <c r="R480" s="242">
        <v>0</v>
      </c>
      <c r="S480" s="242">
        <v>0</v>
      </c>
      <c r="T480" s="242">
        <v>0</v>
      </c>
      <c r="U480" s="242">
        <v>0</v>
      </c>
      <c r="V480" s="244">
        <v>54765</v>
      </c>
      <c r="W480" s="244">
        <v>62226</v>
      </c>
      <c r="X480" s="244">
        <v>63857</v>
      </c>
      <c r="Y480" s="244">
        <v>54605</v>
      </c>
      <c r="Z480" s="245" t="s">
        <v>1845</v>
      </c>
      <c r="AA480" s="242">
        <v>0</v>
      </c>
      <c r="AB480" s="242">
        <v>0</v>
      </c>
      <c r="AC480" s="242">
        <v>0</v>
      </c>
      <c r="AD480" s="242">
        <v>0</v>
      </c>
      <c r="AE480" s="242">
        <v>0</v>
      </c>
      <c r="AF480" s="242">
        <v>0</v>
      </c>
      <c r="AG480" s="242">
        <v>0</v>
      </c>
      <c r="AH480" s="242">
        <v>0</v>
      </c>
      <c r="AI480" s="242">
        <v>0</v>
      </c>
    </row>
    <row r="481" spans="1:35" ht="15.75" x14ac:dyDescent="0.25">
      <c r="A481" s="63" t="s">
        <v>357</v>
      </c>
      <c r="B481" s="60" t="s">
        <v>1671</v>
      </c>
      <c r="C481" s="60" t="s">
        <v>1672</v>
      </c>
      <c r="D481" s="1" t="s">
        <v>546</v>
      </c>
      <c r="E481" s="246">
        <f t="shared" si="8"/>
        <v>299896</v>
      </c>
      <c r="F481" s="242">
        <v>0</v>
      </c>
      <c r="G481" s="242">
        <v>0</v>
      </c>
      <c r="H481" s="242">
        <v>0</v>
      </c>
      <c r="I481" s="242">
        <v>0</v>
      </c>
      <c r="J481" s="242">
        <v>0</v>
      </c>
      <c r="K481" s="242">
        <v>0</v>
      </c>
      <c r="L481" s="242">
        <v>0</v>
      </c>
      <c r="M481" s="242">
        <v>0</v>
      </c>
      <c r="N481" s="242">
        <v>0</v>
      </c>
      <c r="O481" s="242">
        <v>0</v>
      </c>
      <c r="P481" s="242">
        <v>0</v>
      </c>
      <c r="Q481" s="242">
        <v>0</v>
      </c>
      <c r="R481" s="242">
        <v>0</v>
      </c>
      <c r="S481" s="242">
        <v>0</v>
      </c>
      <c r="T481" s="242">
        <v>0</v>
      </c>
      <c r="U481" s="242">
        <v>0</v>
      </c>
      <c r="V481" s="244">
        <v>54541</v>
      </c>
      <c r="W481" s="244">
        <v>61932</v>
      </c>
      <c r="X481" s="244">
        <v>63562</v>
      </c>
      <c r="Y481" s="244">
        <v>54384</v>
      </c>
      <c r="Z481" s="244">
        <v>22162</v>
      </c>
      <c r="AA481" s="244">
        <v>23754</v>
      </c>
      <c r="AB481" s="244">
        <v>19561</v>
      </c>
      <c r="AC481" s="242">
        <v>0</v>
      </c>
      <c r="AD481" s="242">
        <v>0</v>
      </c>
      <c r="AE481" s="242">
        <v>0</v>
      </c>
      <c r="AF481" s="242">
        <v>0</v>
      </c>
      <c r="AG481" s="242">
        <v>0</v>
      </c>
      <c r="AH481" s="242">
        <v>0</v>
      </c>
      <c r="AI481" s="242">
        <v>0</v>
      </c>
    </row>
    <row r="482" spans="1:35" s="9" customFormat="1" ht="15.75" x14ac:dyDescent="0.25">
      <c r="A482" s="63" t="s">
        <v>1130</v>
      </c>
      <c r="B482" s="60" t="s">
        <v>648</v>
      </c>
      <c r="C482" s="60" t="s">
        <v>1415</v>
      </c>
      <c r="D482" s="1" t="s">
        <v>635</v>
      </c>
      <c r="E482" s="246">
        <f t="shared" si="8"/>
        <v>130142</v>
      </c>
      <c r="F482" s="242">
        <v>0</v>
      </c>
      <c r="G482" s="242">
        <v>0</v>
      </c>
      <c r="H482" s="242">
        <v>0</v>
      </c>
      <c r="I482" s="242">
        <v>0</v>
      </c>
      <c r="J482" s="242">
        <v>0</v>
      </c>
      <c r="K482" s="242">
        <v>0</v>
      </c>
      <c r="L482" s="242">
        <v>0</v>
      </c>
      <c r="M482" s="242">
        <v>0</v>
      </c>
      <c r="N482" s="242">
        <v>0</v>
      </c>
      <c r="O482" s="242">
        <v>0</v>
      </c>
      <c r="P482" s="242">
        <v>0</v>
      </c>
      <c r="Q482" s="242">
        <v>0</v>
      </c>
      <c r="R482" s="242">
        <v>0</v>
      </c>
      <c r="S482" s="242">
        <v>0</v>
      </c>
      <c r="T482" s="242">
        <v>0</v>
      </c>
      <c r="U482" s="242">
        <v>0</v>
      </c>
      <c r="V482" s="242">
        <v>0</v>
      </c>
      <c r="W482" s="242">
        <v>0</v>
      </c>
      <c r="X482" s="242">
        <v>0</v>
      </c>
      <c r="Y482" s="242">
        <v>0</v>
      </c>
      <c r="Z482" s="242">
        <v>0</v>
      </c>
      <c r="AA482" s="242">
        <v>0</v>
      </c>
      <c r="AB482" s="242">
        <v>0</v>
      </c>
      <c r="AC482" s="244">
        <v>26856</v>
      </c>
      <c r="AD482" s="244">
        <v>22919</v>
      </c>
      <c r="AE482" s="244">
        <v>22643</v>
      </c>
      <c r="AF482" s="244">
        <v>18636</v>
      </c>
      <c r="AG482" s="244">
        <v>13991</v>
      </c>
      <c r="AH482" s="244">
        <v>13984</v>
      </c>
      <c r="AI482" s="244">
        <v>11113</v>
      </c>
    </row>
    <row r="483" spans="1:35" s="9" customFormat="1" ht="15.75" x14ac:dyDescent="0.25">
      <c r="A483" s="63" t="s">
        <v>1144</v>
      </c>
      <c r="B483" s="60" t="s">
        <v>649</v>
      </c>
      <c r="C483" s="60" t="s">
        <v>1415</v>
      </c>
      <c r="D483" s="1" t="s">
        <v>542</v>
      </c>
      <c r="E483" s="246">
        <f t="shared" si="8"/>
        <v>98013</v>
      </c>
      <c r="F483" s="242">
        <v>0</v>
      </c>
      <c r="G483" s="242">
        <v>0</v>
      </c>
      <c r="H483" s="242">
        <v>0</v>
      </c>
      <c r="I483" s="242">
        <v>0</v>
      </c>
      <c r="J483" s="242">
        <v>0</v>
      </c>
      <c r="K483" s="242">
        <v>0</v>
      </c>
      <c r="L483" s="242">
        <v>0</v>
      </c>
      <c r="M483" s="242">
        <v>0</v>
      </c>
      <c r="N483" s="242">
        <v>0</v>
      </c>
      <c r="O483" s="242">
        <v>0</v>
      </c>
      <c r="P483" s="242">
        <v>0</v>
      </c>
      <c r="Q483" s="242">
        <v>0</v>
      </c>
      <c r="R483" s="242">
        <v>0</v>
      </c>
      <c r="S483" s="242">
        <v>0</v>
      </c>
      <c r="T483" s="242">
        <v>0</v>
      </c>
      <c r="U483" s="242">
        <v>0</v>
      </c>
      <c r="V483" s="242">
        <v>0</v>
      </c>
      <c r="W483" s="242">
        <v>0</v>
      </c>
      <c r="X483" s="242">
        <v>0</v>
      </c>
      <c r="Y483" s="242">
        <v>0</v>
      </c>
      <c r="Z483" s="242">
        <v>0</v>
      </c>
      <c r="AA483" s="242">
        <v>0</v>
      </c>
      <c r="AB483" s="242">
        <v>0</v>
      </c>
      <c r="AC483" s="244">
        <v>23242</v>
      </c>
      <c r="AD483" s="244">
        <v>17871</v>
      </c>
      <c r="AE483" s="244">
        <v>16400</v>
      </c>
      <c r="AF483" s="244">
        <v>14070</v>
      </c>
      <c r="AG483" s="244">
        <v>9774</v>
      </c>
      <c r="AH483" s="244">
        <v>9242</v>
      </c>
      <c r="AI483" s="244">
        <v>7414</v>
      </c>
    </row>
    <row r="484" spans="1:35" s="9" customFormat="1" ht="15.75" x14ac:dyDescent="0.25">
      <c r="A484" s="63" t="s">
        <v>1145</v>
      </c>
      <c r="B484" s="60" t="s">
        <v>650</v>
      </c>
      <c r="C484" s="60" t="s">
        <v>1415</v>
      </c>
      <c r="D484" s="1" t="s">
        <v>542</v>
      </c>
      <c r="E484" s="246">
        <f t="shared" si="8"/>
        <v>96613</v>
      </c>
      <c r="F484" s="242">
        <v>0</v>
      </c>
      <c r="G484" s="242">
        <v>0</v>
      </c>
      <c r="H484" s="242">
        <v>0</v>
      </c>
      <c r="I484" s="242">
        <v>0</v>
      </c>
      <c r="J484" s="242">
        <v>0</v>
      </c>
      <c r="K484" s="242">
        <v>0</v>
      </c>
      <c r="L484" s="242">
        <v>0</v>
      </c>
      <c r="M484" s="242">
        <v>0</v>
      </c>
      <c r="N484" s="242">
        <v>0</v>
      </c>
      <c r="O484" s="242">
        <v>0</v>
      </c>
      <c r="P484" s="242">
        <v>0</v>
      </c>
      <c r="Q484" s="242">
        <v>0</v>
      </c>
      <c r="R484" s="242">
        <v>0</v>
      </c>
      <c r="S484" s="242">
        <v>0</v>
      </c>
      <c r="T484" s="242">
        <v>0</v>
      </c>
      <c r="U484" s="242">
        <v>0</v>
      </c>
      <c r="V484" s="242">
        <v>0</v>
      </c>
      <c r="W484" s="242">
        <v>0</v>
      </c>
      <c r="X484" s="242">
        <v>0</v>
      </c>
      <c r="Y484" s="242">
        <v>0</v>
      </c>
      <c r="Z484" s="242">
        <v>0</v>
      </c>
      <c r="AA484" s="242">
        <v>0</v>
      </c>
      <c r="AB484" s="242">
        <v>0</v>
      </c>
      <c r="AC484" s="244">
        <v>23054</v>
      </c>
      <c r="AD484" s="244">
        <v>17654</v>
      </c>
      <c r="AE484" s="244">
        <v>16109</v>
      </c>
      <c r="AF484" s="244">
        <v>13896</v>
      </c>
      <c r="AG484" s="244">
        <v>9598</v>
      </c>
      <c r="AH484" s="244">
        <v>9050</v>
      </c>
      <c r="AI484" s="244">
        <v>7252</v>
      </c>
    </row>
    <row r="485" spans="1:35" s="9" customFormat="1" ht="15.75" x14ac:dyDescent="0.25">
      <c r="A485" s="63" t="s">
        <v>1146</v>
      </c>
      <c r="B485" s="60" t="s">
        <v>651</v>
      </c>
      <c r="C485" s="60" t="s">
        <v>1415</v>
      </c>
      <c r="D485" s="1" t="s">
        <v>542</v>
      </c>
      <c r="E485" s="246">
        <f t="shared" si="8"/>
        <v>95779</v>
      </c>
      <c r="F485" s="242">
        <v>0</v>
      </c>
      <c r="G485" s="242">
        <v>0</v>
      </c>
      <c r="H485" s="242">
        <v>0</v>
      </c>
      <c r="I485" s="242">
        <v>0</v>
      </c>
      <c r="J485" s="242">
        <v>0</v>
      </c>
      <c r="K485" s="242">
        <v>0</v>
      </c>
      <c r="L485" s="242">
        <v>0</v>
      </c>
      <c r="M485" s="242">
        <v>0</v>
      </c>
      <c r="N485" s="242">
        <v>0</v>
      </c>
      <c r="O485" s="242">
        <v>0</v>
      </c>
      <c r="P485" s="242">
        <v>0</v>
      </c>
      <c r="Q485" s="242">
        <v>0</v>
      </c>
      <c r="R485" s="242">
        <v>0</v>
      </c>
      <c r="S485" s="242">
        <v>0</v>
      </c>
      <c r="T485" s="242">
        <v>0</v>
      </c>
      <c r="U485" s="242">
        <v>0</v>
      </c>
      <c r="V485" s="242">
        <v>0</v>
      </c>
      <c r="W485" s="242">
        <v>0</v>
      </c>
      <c r="X485" s="242">
        <v>0</v>
      </c>
      <c r="Y485" s="242">
        <v>0</v>
      </c>
      <c r="Z485" s="242">
        <v>0</v>
      </c>
      <c r="AA485" s="242">
        <v>0</v>
      </c>
      <c r="AB485" s="242">
        <v>0</v>
      </c>
      <c r="AC485" s="244">
        <v>23037</v>
      </c>
      <c r="AD485" s="244">
        <v>17596</v>
      </c>
      <c r="AE485" s="244">
        <v>15938</v>
      </c>
      <c r="AF485" s="244">
        <v>13750</v>
      </c>
      <c r="AG485" s="244">
        <v>9444</v>
      </c>
      <c r="AH485" s="244">
        <v>8864</v>
      </c>
      <c r="AI485" s="244">
        <v>7150</v>
      </c>
    </row>
    <row r="486" spans="1:35" s="9" customFormat="1" ht="15.75" x14ac:dyDescent="0.25">
      <c r="A486" s="63" t="s">
        <v>1147</v>
      </c>
      <c r="B486" s="60" t="s">
        <v>652</v>
      </c>
      <c r="C486" s="60" t="s">
        <v>1415</v>
      </c>
      <c r="D486" s="1" t="s">
        <v>542</v>
      </c>
      <c r="E486" s="246">
        <f t="shared" si="8"/>
        <v>92962</v>
      </c>
      <c r="F486" s="242">
        <v>0</v>
      </c>
      <c r="G486" s="242">
        <v>0</v>
      </c>
      <c r="H486" s="242">
        <v>0</v>
      </c>
      <c r="I486" s="242">
        <v>0</v>
      </c>
      <c r="J486" s="242">
        <v>0</v>
      </c>
      <c r="K486" s="242">
        <v>0</v>
      </c>
      <c r="L486" s="242">
        <v>0</v>
      </c>
      <c r="M486" s="242">
        <v>0</v>
      </c>
      <c r="N486" s="242">
        <v>0</v>
      </c>
      <c r="O486" s="242">
        <v>0</v>
      </c>
      <c r="P486" s="242">
        <v>0</v>
      </c>
      <c r="Q486" s="242">
        <v>0</v>
      </c>
      <c r="R486" s="242">
        <v>0</v>
      </c>
      <c r="S486" s="242">
        <v>0</v>
      </c>
      <c r="T486" s="242">
        <v>0</v>
      </c>
      <c r="U486" s="242">
        <v>0</v>
      </c>
      <c r="V486" s="242">
        <v>0</v>
      </c>
      <c r="W486" s="242">
        <v>0</v>
      </c>
      <c r="X486" s="242">
        <v>0</v>
      </c>
      <c r="Y486" s="242">
        <v>0</v>
      </c>
      <c r="Z486" s="242">
        <v>0</v>
      </c>
      <c r="AA486" s="242">
        <v>0</v>
      </c>
      <c r="AB486" s="242">
        <v>0</v>
      </c>
      <c r="AC486" s="244">
        <v>22694</v>
      </c>
      <c r="AD486" s="244">
        <v>17127</v>
      </c>
      <c r="AE486" s="244">
        <v>15453</v>
      </c>
      <c r="AF486" s="244">
        <v>13321</v>
      </c>
      <c r="AG486" s="244">
        <v>9077</v>
      </c>
      <c r="AH486" s="244">
        <v>8452</v>
      </c>
      <c r="AI486" s="244">
        <v>6838</v>
      </c>
    </row>
    <row r="487" spans="1:35" s="9" customFormat="1" ht="15.75" x14ac:dyDescent="0.25">
      <c r="A487" s="63" t="s">
        <v>1131</v>
      </c>
      <c r="B487" s="60" t="s">
        <v>653</v>
      </c>
      <c r="C487" s="60" t="s">
        <v>1415</v>
      </c>
      <c r="D487" s="1" t="s">
        <v>542</v>
      </c>
      <c r="E487" s="246">
        <f t="shared" si="8"/>
        <v>130069</v>
      </c>
      <c r="F487" s="242">
        <v>0</v>
      </c>
      <c r="G487" s="242">
        <v>0</v>
      </c>
      <c r="H487" s="242">
        <v>0</v>
      </c>
      <c r="I487" s="242">
        <v>0</v>
      </c>
      <c r="J487" s="242">
        <v>0</v>
      </c>
      <c r="K487" s="242">
        <v>0</v>
      </c>
      <c r="L487" s="242">
        <v>0</v>
      </c>
      <c r="M487" s="242">
        <v>0</v>
      </c>
      <c r="N487" s="242">
        <v>0</v>
      </c>
      <c r="O487" s="242">
        <v>0</v>
      </c>
      <c r="P487" s="242">
        <v>0</v>
      </c>
      <c r="Q487" s="242">
        <v>0</v>
      </c>
      <c r="R487" s="242">
        <v>0</v>
      </c>
      <c r="S487" s="242">
        <v>0</v>
      </c>
      <c r="T487" s="242">
        <v>0</v>
      </c>
      <c r="U487" s="242">
        <v>0</v>
      </c>
      <c r="V487" s="242">
        <v>0</v>
      </c>
      <c r="W487" s="242">
        <v>0</v>
      </c>
      <c r="X487" s="242">
        <v>0</v>
      </c>
      <c r="Y487" s="242">
        <v>0</v>
      </c>
      <c r="Z487" s="242">
        <v>0</v>
      </c>
      <c r="AA487" s="242">
        <v>0</v>
      </c>
      <c r="AB487" s="242">
        <v>0</v>
      </c>
      <c r="AC487" s="244">
        <v>26842</v>
      </c>
      <c r="AD487" s="244">
        <v>22903</v>
      </c>
      <c r="AE487" s="244">
        <v>22638</v>
      </c>
      <c r="AF487" s="244">
        <v>18637</v>
      </c>
      <c r="AG487" s="244">
        <v>13969</v>
      </c>
      <c r="AH487" s="244">
        <v>13978</v>
      </c>
      <c r="AI487" s="244">
        <v>11102</v>
      </c>
    </row>
    <row r="488" spans="1:35" s="9" customFormat="1" ht="15.75" x14ac:dyDescent="0.25">
      <c r="A488" s="63" t="s">
        <v>1148</v>
      </c>
      <c r="B488" s="60" t="s">
        <v>654</v>
      </c>
      <c r="C488" s="60" t="s">
        <v>1415</v>
      </c>
      <c r="D488" s="1" t="s">
        <v>542</v>
      </c>
      <c r="E488" s="246">
        <f t="shared" si="8"/>
        <v>94186</v>
      </c>
      <c r="F488" s="242">
        <v>0</v>
      </c>
      <c r="G488" s="242">
        <v>0</v>
      </c>
      <c r="H488" s="242">
        <v>0</v>
      </c>
      <c r="I488" s="242">
        <v>0</v>
      </c>
      <c r="J488" s="242">
        <v>0</v>
      </c>
      <c r="K488" s="242">
        <v>0</v>
      </c>
      <c r="L488" s="242">
        <v>0</v>
      </c>
      <c r="M488" s="242">
        <v>0</v>
      </c>
      <c r="N488" s="242">
        <v>0</v>
      </c>
      <c r="O488" s="242">
        <v>0</v>
      </c>
      <c r="P488" s="242">
        <v>0</v>
      </c>
      <c r="Q488" s="242">
        <v>0</v>
      </c>
      <c r="R488" s="242">
        <v>0</v>
      </c>
      <c r="S488" s="242">
        <v>0</v>
      </c>
      <c r="T488" s="242">
        <v>0</v>
      </c>
      <c r="U488" s="242">
        <v>0</v>
      </c>
      <c r="V488" s="242">
        <v>0</v>
      </c>
      <c r="W488" s="242">
        <v>0</v>
      </c>
      <c r="X488" s="242">
        <v>0</v>
      </c>
      <c r="Y488" s="242">
        <v>0</v>
      </c>
      <c r="Z488" s="242">
        <v>0</v>
      </c>
      <c r="AA488" s="242">
        <v>0</v>
      </c>
      <c r="AB488" s="242">
        <v>0</v>
      </c>
      <c r="AC488" s="244">
        <v>22855</v>
      </c>
      <c r="AD488" s="244">
        <v>17281</v>
      </c>
      <c r="AE488" s="244">
        <v>15690</v>
      </c>
      <c r="AF488" s="244">
        <v>13502</v>
      </c>
      <c r="AG488" s="244">
        <v>9225</v>
      </c>
      <c r="AH488" s="244">
        <v>8642</v>
      </c>
      <c r="AI488" s="244">
        <v>6991</v>
      </c>
    </row>
    <row r="489" spans="1:35" s="9" customFormat="1" ht="15.75" x14ac:dyDescent="0.25">
      <c r="A489" s="63" t="s">
        <v>1149</v>
      </c>
      <c r="B489" s="60" t="s">
        <v>655</v>
      </c>
      <c r="C489" s="60" t="s">
        <v>1415</v>
      </c>
      <c r="D489" s="1" t="s">
        <v>542</v>
      </c>
      <c r="E489" s="246">
        <f t="shared" si="8"/>
        <v>96021</v>
      </c>
      <c r="F489" s="242">
        <v>0</v>
      </c>
      <c r="G489" s="242">
        <v>0</v>
      </c>
      <c r="H489" s="242">
        <v>0</v>
      </c>
      <c r="I489" s="242">
        <v>0</v>
      </c>
      <c r="J489" s="242">
        <v>0</v>
      </c>
      <c r="K489" s="242">
        <v>0</v>
      </c>
      <c r="L489" s="242">
        <v>0</v>
      </c>
      <c r="M489" s="242">
        <v>0</v>
      </c>
      <c r="N489" s="242">
        <v>0</v>
      </c>
      <c r="O489" s="242">
        <v>0</v>
      </c>
      <c r="P489" s="242">
        <v>0</v>
      </c>
      <c r="Q489" s="242">
        <v>0</v>
      </c>
      <c r="R489" s="242">
        <v>0</v>
      </c>
      <c r="S489" s="242">
        <v>0</v>
      </c>
      <c r="T489" s="242">
        <v>0</v>
      </c>
      <c r="U489" s="242">
        <v>0</v>
      </c>
      <c r="V489" s="242">
        <v>0</v>
      </c>
      <c r="W489" s="242">
        <v>0</v>
      </c>
      <c r="X489" s="242">
        <v>0</v>
      </c>
      <c r="Y489" s="242">
        <v>0</v>
      </c>
      <c r="Z489" s="242">
        <v>0</v>
      </c>
      <c r="AA489" s="242">
        <v>0</v>
      </c>
      <c r="AB489" s="242">
        <v>0</v>
      </c>
      <c r="AC489" s="244">
        <v>23029</v>
      </c>
      <c r="AD489" s="244">
        <v>17603</v>
      </c>
      <c r="AE489" s="244">
        <v>16028</v>
      </c>
      <c r="AF489" s="244">
        <v>13806</v>
      </c>
      <c r="AG489" s="244">
        <v>9484</v>
      </c>
      <c r="AH489" s="244">
        <v>8891</v>
      </c>
      <c r="AI489" s="244">
        <v>7180</v>
      </c>
    </row>
    <row r="490" spans="1:35" s="9" customFormat="1" ht="15.75" x14ac:dyDescent="0.25">
      <c r="A490" s="64" t="s">
        <v>1152</v>
      </c>
      <c r="B490" s="60" t="s">
        <v>1401</v>
      </c>
      <c r="C490" s="60" t="s">
        <v>1415</v>
      </c>
      <c r="D490" s="1" t="s">
        <v>542</v>
      </c>
      <c r="E490" s="246">
        <f t="shared" si="8"/>
        <v>98010</v>
      </c>
      <c r="F490" s="242">
        <v>0</v>
      </c>
      <c r="G490" s="242">
        <v>0</v>
      </c>
      <c r="H490" s="242">
        <v>0</v>
      </c>
      <c r="I490" s="242">
        <v>0</v>
      </c>
      <c r="J490" s="242">
        <v>0</v>
      </c>
      <c r="K490" s="242">
        <v>0</v>
      </c>
      <c r="L490" s="242">
        <v>0</v>
      </c>
      <c r="M490" s="242">
        <v>0</v>
      </c>
      <c r="N490" s="242">
        <v>0</v>
      </c>
      <c r="O490" s="242">
        <v>0</v>
      </c>
      <c r="P490" s="242">
        <v>0</v>
      </c>
      <c r="Q490" s="242">
        <v>0</v>
      </c>
      <c r="R490" s="242">
        <v>0</v>
      </c>
      <c r="S490" s="242">
        <v>0</v>
      </c>
      <c r="T490" s="242">
        <v>0</v>
      </c>
      <c r="U490" s="242">
        <v>0</v>
      </c>
      <c r="V490" s="242">
        <v>0</v>
      </c>
      <c r="W490" s="242">
        <v>0</v>
      </c>
      <c r="X490" s="242">
        <v>0</v>
      </c>
      <c r="Y490" s="242">
        <v>0</v>
      </c>
      <c r="Z490" s="242">
        <v>0</v>
      </c>
      <c r="AA490" s="242">
        <v>0</v>
      </c>
      <c r="AB490" s="242">
        <v>0</v>
      </c>
      <c r="AC490" s="244">
        <v>23280</v>
      </c>
      <c r="AD490" s="244">
        <v>17950</v>
      </c>
      <c r="AE490" s="244">
        <v>16457</v>
      </c>
      <c r="AF490" s="244">
        <v>14070</v>
      </c>
      <c r="AG490" s="244">
        <v>9689</v>
      </c>
      <c r="AH490" s="244">
        <v>9174</v>
      </c>
      <c r="AI490" s="244">
        <v>7390</v>
      </c>
    </row>
    <row r="491" spans="1:35" s="9" customFormat="1" ht="15.75" x14ac:dyDescent="0.25">
      <c r="A491" s="64" t="s">
        <v>1150</v>
      </c>
      <c r="B491" s="60" t="s">
        <v>1402</v>
      </c>
      <c r="C491" s="60" t="s">
        <v>1415</v>
      </c>
      <c r="D491" s="1" t="s">
        <v>542</v>
      </c>
      <c r="E491" s="246">
        <f t="shared" si="8"/>
        <v>92977</v>
      </c>
      <c r="F491" s="242">
        <v>0</v>
      </c>
      <c r="G491" s="242">
        <v>0</v>
      </c>
      <c r="H491" s="242">
        <v>0</v>
      </c>
      <c r="I491" s="242">
        <v>0</v>
      </c>
      <c r="J491" s="242">
        <v>0</v>
      </c>
      <c r="K491" s="242">
        <v>0</v>
      </c>
      <c r="L491" s="242">
        <v>0</v>
      </c>
      <c r="M491" s="242">
        <v>0</v>
      </c>
      <c r="N491" s="242">
        <v>0</v>
      </c>
      <c r="O491" s="242">
        <v>0</v>
      </c>
      <c r="P491" s="242">
        <v>0</v>
      </c>
      <c r="Q491" s="242">
        <v>0</v>
      </c>
      <c r="R491" s="242">
        <v>0</v>
      </c>
      <c r="S491" s="242">
        <v>0</v>
      </c>
      <c r="T491" s="242">
        <v>0</v>
      </c>
      <c r="U491" s="242">
        <v>0</v>
      </c>
      <c r="V491" s="242">
        <v>0</v>
      </c>
      <c r="W491" s="242">
        <v>0</v>
      </c>
      <c r="X491" s="242">
        <v>0</v>
      </c>
      <c r="Y491" s="242">
        <v>0</v>
      </c>
      <c r="Z491" s="242">
        <v>0</v>
      </c>
      <c r="AA491" s="242">
        <v>0</v>
      </c>
      <c r="AB491" s="242">
        <v>0</v>
      </c>
      <c r="AC491" s="244">
        <v>22694</v>
      </c>
      <c r="AD491" s="244">
        <v>17114</v>
      </c>
      <c r="AE491" s="244">
        <v>15434</v>
      </c>
      <c r="AF491" s="244">
        <v>13352</v>
      </c>
      <c r="AG491" s="244">
        <v>9074</v>
      </c>
      <c r="AH491" s="244">
        <v>8472</v>
      </c>
      <c r="AI491" s="244">
        <v>6837</v>
      </c>
    </row>
    <row r="492" spans="1:35" s="9" customFormat="1" ht="15.75" x14ac:dyDescent="0.25">
      <c r="A492" s="64" t="s">
        <v>1151</v>
      </c>
      <c r="B492" s="60" t="s">
        <v>1403</v>
      </c>
      <c r="C492" s="60" t="s">
        <v>1415</v>
      </c>
      <c r="D492" s="1" t="s">
        <v>542</v>
      </c>
      <c r="E492" s="246">
        <f t="shared" si="8"/>
        <v>93662</v>
      </c>
      <c r="F492" s="242">
        <v>0</v>
      </c>
      <c r="G492" s="242">
        <v>0</v>
      </c>
      <c r="H492" s="242">
        <v>0</v>
      </c>
      <c r="I492" s="242">
        <v>0</v>
      </c>
      <c r="J492" s="242">
        <v>0</v>
      </c>
      <c r="K492" s="242">
        <v>0</v>
      </c>
      <c r="L492" s="242">
        <v>0</v>
      </c>
      <c r="M492" s="242">
        <v>0</v>
      </c>
      <c r="N492" s="242">
        <v>0</v>
      </c>
      <c r="O492" s="242">
        <v>0</v>
      </c>
      <c r="P492" s="242">
        <v>0</v>
      </c>
      <c r="Q492" s="242">
        <v>0</v>
      </c>
      <c r="R492" s="242">
        <v>0</v>
      </c>
      <c r="S492" s="242">
        <v>0</v>
      </c>
      <c r="T492" s="242">
        <v>0</v>
      </c>
      <c r="U492" s="242">
        <v>0</v>
      </c>
      <c r="V492" s="242">
        <v>0</v>
      </c>
      <c r="W492" s="242">
        <v>0</v>
      </c>
      <c r="X492" s="242">
        <v>0</v>
      </c>
      <c r="Y492" s="242">
        <v>0</v>
      </c>
      <c r="Z492" s="242">
        <v>0</v>
      </c>
      <c r="AA492" s="242">
        <v>0</v>
      </c>
      <c r="AB492" s="242">
        <v>0</v>
      </c>
      <c r="AC492" s="244">
        <v>22777</v>
      </c>
      <c r="AD492" s="244">
        <v>17227</v>
      </c>
      <c r="AE492" s="244">
        <v>15569</v>
      </c>
      <c r="AF492" s="244">
        <v>13448</v>
      </c>
      <c r="AG492" s="244">
        <v>9166</v>
      </c>
      <c r="AH492" s="244">
        <v>8549</v>
      </c>
      <c r="AI492" s="244">
        <v>6926</v>
      </c>
    </row>
    <row r="493" spans="1:35" s="9" customFormat="1" ht="15.75" x14ac:dyDescent="0.25">
      <c r="A493" s="64" t="s">
        <v>1153</v>
      </c>
      <c r="B493" s="60" t="s">
        <v>1404</v>
      </c>
      <c r="C493" s="60" t="s">
        <v>1415</v>
      </c>
      <c r="D493" s="1" t="s">
        <v>542</v>
      </c>
      <c r="E493" s="246">
        <f t="shared" si="8"/>
        <v>130044</v>
      </c>
      <c r="F493" s="242">
        <v>0</v>
      </c>
      <c r="G493" s="242">
        <v>0</v>
      </c>
      <c r="H493" s="242">
        <v>0</v>
      </c>
      <c r="I493" s="242">
        <v>0</v>
      </c>
      <c r="J493" s="242">
        <v>0</v>
      </c>
      <c r="K493" s="242">
        <v>0</v>
      </c>
      <c r="L493" s="242">
        <v>0</v>
      </c>
      <c r="M493" s="242">
        <v>0</v>
      </c>
      <c r="N493" s="242">
        <v>0</v>
      </c>
      <c r="O493" s="242">
        <v>0</v>
      </c>
      <c r="P493" s="242">
        <v>0</v>
      </c>
      <c r="Q493" s="242">
        <v>0</v>
      </c>
      <c r="R493" s="242">
        <v>0</v>
      </c>
      <c r="S493" s="242">
        <v>0</v>
      </c>
      <c r="T493" s="242">
        <v>0</v>
      </c>
      <c r="U493" s="242">
        <v>0</v>
      </c>
      <c r="V493" s="242">
        <v>0</v>
      </c>
      <c r="W493" s="242">
        <v>0</v>
      </c>
      <c r="X493" s="242">
        <v>0</v>
      </c>
      <c r="Y493" s="242">
        <v>0</v>
      </c>
      <c r="Z493" s="242">
        <v>0</v>
      </c>
      <c r="AA493" s="242">
        <v>0</v>
      </c>
      <c r="AB493" s="242">
        <v>0</v>
      </c>
      <c r="AC493" s="244">
        <v>26870</v>
      </c>
      <c r="AD493" s="244">
        <v>22925</v>
      </c>
      <c r="AE493" s="244">
        <v>22623</v>
      </c>
      <c r="AF493" s="244">
        <v>18634</v>
      </c>
      <c r="AG493" s="244">
        <v>13955</v>
      </c>
      <c r="AH493" s="244">
        <v>13949</v>
      </c>
      <c r="AI493" s="244">
        <v>11088</v>
      </c>
    </row>
    <row r="494" spans="1:35" s="9" customFormat="1" ht="15.75" x14ac:dyDescent="0.25">
      <c r="A494" s="64" t="s">
        <v>1154</v>
      </c>
      <c r="B494" s="60" t="s">
        <v>1405</v>
      </c>
      <c r="C494" s="60" t="s">
        <v>1415</v>
      </c>
      <c r="D494" s="1" t="s">
        <v>542</v>
      </c>
      <c r="E494" s="246">
        <f t="shared" si="8"/>
        <v>93115</v>
      </c>
      <c r="F494" s="242">
        <v>0</v>
      </c>
      <c r="G494" s="242">
        <v>0</v>
      </c>
      <c r="H494" s="242">
        <v>0</v>
      </c>
      <c r="I494" s="242">
        <v>0</v>
      </c>
      <c r="J494" s="242">
        <v>0</v>
      </c>
      <c r="K494" s="242">
        <v>0</v>
      </c>
      <c r="L494" s="242">
        <v>0</v>
      </c>
      <c r="M494" s="242">
        <v>0</v>
      </c>
      <c r="N494" s="242">
        <v>0</v>
      </c>
      <c r="O494" s="242">
        <v>0</v>
      </c>
      <c r="P494" s="242">
        <v>0</v>
      </c>
      <c r="Q494" s="242">
        <v>0</v>
      </c>
      <c r="R494" s="242">
        <v>0</v>
      </c>
      <c r="S494" s="242">
        <v>0</v>
      </c>
      <c r="T494" s="242">
        <v>0</v>
      </c>
      <c r="U494" s="242">
        <v>0</v>
      </c>
      <c r="V494" s="242">
        <v>0</v>
      </c>
      <c r="W494" s="242">
        <v>0</v>
      </c>
      <c r="X494" s="242">
        <v>0</v>
      </c>
      <c r="Y494" s="242">
        <v>0</v>
      </c>
      <c r="Z494" s="242">
        <v>0</v>
      </c>
      <c r="AA494" s="242">
        <v>0</v>
      </c>
      <c r="AB494" s="242">
        <v>0</v>
      </c>
      <c r="AC494" s="244">
        <v>22723</v>
      </c>
      <c r="AD494" s="244">
        <v>17138</v>
      </c>
      <c r="AE494" s="244">
        <v>15475</v>
      </c>
      <c r="AF494" s="244">
        <v>13352</v>
      </c>
      <c r="AG494" s="244">
        <v>9088</v>
      </c>
      <c r="AH494" s="244">
        <v>8476</v>
      </c>
      <c r="AI494" s="244">
        <v>6863</v>
      </c>
    </row>
    <row r="495" spans="1:35" s="9" customFormat="1" ht="15.75" x14ac:dyDescent="0.25">
      <c r="A495" s="64" t="s">
        <v>1155</v>
      </c>
      <c r="B495" s="60" t="s">
        <v>1406</v>
      </c>
      <c r="C495" s="60" t="s">
        <v>1415</v>
      </c>
      <c r="D495" s="1" t="s">
        <v>542</v>
      </c>
      <c r="E495" s="246">
        <f t="shared" si="8"/>
        <v>92464</v>
      </c>
      <c r="F495" s="242">
        <v>0</v>
      </c>
      <c r="G495" s="242">
        <v>0</v>
      </c>
      <c r="H495" s="242">
        <v>0</v>
      </c>
      <c r="I495" s="242">
        <v>0</v>
      </c>
      <c r="J495" s="242">
        <v>0</v>
      </c>
      <c r="K495" s="242">
        <v>0</v>
      </c>
      <c r="L495" s="242">
        <v>0</v>
      </c>
      <c r="M495" s="242">
        <v>0</v>
      </c>
      <c r="N495" s="242">
        <v>0</v>
      </c>
      <c r="O495" s="242">
        <v>0</v>
      </c>
      <c r="P495" s="242">
        <v>0</v>
      </c>
      <c r="Q495" s="242">
        <v>0</v>
      </c>
      <c r="R495" s="242">
        <v>0</v>
      </c>
      <c r="S495" s="242">
        <v>0</v>
      </c>
      <c r="T495" s="242">
        <v>0</v>
      </c>
      <c r="U495" s="242">
        <v>0</v>
      </c>
      <c r="V495" s="242">
        <v>0</v>
      </c>
      <c r="W495" s="242">
        <v>0</v>
      </c>
      <c r="X495" s="242">
        <v>0</v>
      </c>
      <c r="Y495" s="242">
        <v>0</v>
      </c>
      <c r="Z495" s="242">
        <v>0</v>
      </c>
      <c r="AA495" s="242">
        <v>0</v>
      </c>
      <c r="AB495" s="242">
        <v>0</v>
      </c>
      <c r="AC495" s="244">
        <v>22650</v>
      </c>
      <c r="AD495" s="244">
        <v>17020</v>
      </c>
      <c r="AE495" s="244">
        <v>15347</v>
      </c>
      <c r="AF495" s="244">
        <v>13266</v>
      </c>
      <c r="AG495" s="244">
        <v>9006</v>
      </c>
      <c r="AH495" s="244">
        <v>8392</v>
      </c>
      <c r="AI495" s="244">
        <v>6783</v>
      </c>
    </row>
    <row r="496" spans="1:35" s="9" customFormat="1" ht="15.75" x14ac:dyDescent="0.25">
      <c r="A496" s="64" t="s">
        <v>1156</v>
      </c>
      <c r="B496" s="60" t="s">
        <v>1407</v>
      </c>
      <c r="C496" s="60" t="s">
        <v>1415</v>
      </c>
      <c r="D496" s="1" t="s">
        <v>542</v>
      </c>
      <c r="E496" s="246">
        <f t="shared" si="8"/>
        <v>92863</v>
      </c>
      <c r="F496" s="242">
        <v>0</v>
      </c>
      <c r="G496" s="242">
        <v>0</v>
      </c>
      <c r="H496" s="242">
        <v>0</v>
      </c>
      <c r="I496" s="242">
        <v>0</v>
      </c>
      <c r="J496" s="242">
        <v>0</v>
      </c>
      <c r="K496" s="242">
        <v>0</v>
      </c>
      <c r="L496" s="242">
        <v>0</v>
      </c>
      <c r="M496" s="242">
        <v>0</v>
      </c>
      <c r="N496" s="242">
        <v>0</v>
      </c>
      <c r="O496" s="242">
        <v>0</v>
      </c>
      <c r="P496" s="242">
        <v>0</v>
      </c>
      <c r="Q496" s="242">
        <v>0</v>
      </c>
      <c r="R496" s="242">
        <v>0</v>
      </c>
      <c r="S496" s="242">
        <v>0</v>
      </c>
      <c r="T496" s="242">
        <v>0</v>
      </c>
      <c r="U496" s="242">
        <v>0</v>
      </c>
      <c r="V496" s="242">
        <v>0</v>
      </c>
      <c r="W496" s="242">
        <v>0</v>
      </c>
      <c r="X496" s="242">
        <v>0</v>
      </c>
      <c r="Y496" s="242">
        <v>0</v>
      </c>
      <c r="Z496" s="242">
        <v>0</v>
      </c>
      <c r="AA496" s="242">
        <v>0</v>
      </c>
      <c r="AB496" s="242">
        <v>0</v>
      </c>
      <c r="AC496" s="244">
        <v>22703</v>
      </c>
      <c r="AD496" s="244">
        <v>17102</v>
      </c>
      <c r="AE496" s="244">
        <v>15428</v>
      </c>
      <c r="AF496" s="244">
        <v>13311</v>
      </c>
      <c r="AG496" s="244">
        <v>9048</v>
      </c>
      <c r="AH496" s="244">
        <v>8445</v>
      </c>
      <c r="AI496" s="244">
        <v>6826</v>
      </c>
    </row>
    <row r="497" spans="1:35" ht="15" x14ac:dyDescent="0.25">
      <c r="A497" s="235" t="s">
        <v>433</v>
      </c>
      <c r="B497" s="236"/>
      <c r="C497" s="236"/>
      <c r="D497" s="236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</row>
    <row r="498" spans="1:35" ht="15.75" x14ac:dyDescent="0.25">
      <c r="A498" s="63" t="s">
        <v>1673</v>
      </c>
      <c r="B498" s="83"/>
      <c r="C498" s="83"/>
      <c r="D498" s="136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45"/>
      <c r="AF498" s="245"/>
      <c r="AG498" s="245"/>
      <c r="AH498" s="245"/>
      <c r="AI498" s="245"/>
    </row>
    <row r="499" spans="1:35" ht="15.75" x14ac:dyDescent="0.25">
      <c r="A499" s="8" t="s">
        <v>1674</v>
      </c>
      <c r="C499" s="60"/>
      <c r="D499" s="1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45"/>
      <c r="AF499" s="245"/>
      <c r="AG499" s="245"/>
      <c r="AH499" s="245"/>
      <c r="AI499" s="245"/>
    </row>
    <row r="500" spans="1:35" s="9" customFormat="1" ht="15.75" x14ac:dyDescent="0.25">
      <c r="A500" s="63" t="s">
        <v>1157</v>
      </c>
      <c r="B500" s="49" t="s">
        <v>1675</v>
      </c>
      <c r="C500" s="49" t="s">
        <v>1676</v>
      </c>
      <c r="D500" s="136" t="s">
        <v>664</v>
      </c>
      <c r="E500" s="246">
        <f t="shared" si="8"/>
        <v>136509</v>
      </c>
      <c r="F500" s="242">
        <v>0</v>
      </c>
      <c r="G500" s="242">
        <v>0</v>
      </c>
      <c r="H500" s="242">
        <v>0</v>
      </c>
      <c r="I500" s="242">
        <v>0</v>
      </c>
      <c r="J500" s="242">
        <v>0</v>
      </c>
      <c r="K500" s="242">
        <v>0</v>
      </c>
      <c r="L500" s="242">
        <v>0</v>
      </c>
      <c r="M500" s="242">
        <v>0</v>
      </c>
      <c r="N500" s="242">
        <v>0</v>
      </c>
      <c r="O500" s="242">
        <v>0</v>
      </c>
      <c r="P500" s="242">
        <v>0</v>
      </c>
      <c r="Q500" s="242">
        <v>0</v>
      </c>
      <c r="R500" s="242">
        <v>0</v>
      </c>
      <c r="S500" s="242">
        <v>0</v>
      </c>
      <c r="T500" s="242">
        <v>0</v>
      </c>
      <c r="U500" s="242">
        <v>0</v>
      </c>
      <c r="V500" s="242">
        <v>0</v>
      </c>
      <c r="W500" s="242">
        <v>0</v>
      </c>
      <c r="X500" s="242">
        <v>0</v>
      </c>
      <c r="Y500" s="242">
        <v>0</v>
      </c>
      <c r="Z500" s="242">
        <v>0</v>
      </c>
      <c r="AA500" s="242">
        <v>0</v>
      </c>
      <c r="AB500" s="242">
        <v>0</v>
      </c>
      <c r="AC500" s="244">
        <v>27819</v>
      </c>
      <c r="AD500" s="244">
        <v>24000</v>
      </c>
      <c r="AE500" s="244">
        <v>23860</v>
      </c>
      <c r="AF500" s="244">
        <v>19573</v>
      </c>
      <c r="AG500" s="244">
        <v>14688</v>
      </c>
      <c r="AH500" s="244">
        <v>14760</v>
      </c>
      <c r="AI500" s="244">
        <v>11809</v>
      </c>
    </row>
    <row r="501" spans="1:35" s="9" customFormat="1" ht="15.75" x14ac:dyDescent="0.25">
      <c r="A501" s="63" t="s">
        <v>1159</v>
      </c>
      <c r="B501" s="49" t="s">
        <v>1766</v>
      </c>
      <c r="C501" s="49" t="s">
        <v>1415</v>
      </c>
      <c r="D501" s="136" t="s">
        <v>1767</v>
      </c>
      <c r="E501" s="246">
        <f t="shared" si="8"/>
        <v>95246</v>
      </c>
      <c r="F501" s="242">
        <v>0</v>
      </c>
      <c r="G501" s="242">
        <v>0</v>
      </c>
      <c r="H501" s="242">
        <v>0</v>
      </c>
      <c r="I501" s="242">
        <v>0</v>
      </c>
      <c r="J501" s="242">
        <v>0</v>
      </c>
      <c r="K501" s="242">
        <v>0</v>
      </c>
      <c r="L501" s="242">
        <v>0</v>
      </c>
      <c r="M501" s="242">
        <v>0</v>
      </c>
      <c r="N501" s="242">
        <v>0</v>
      </c>
      <c r="O501" s="242">
        <v>0</v>
      </c>
      <c r="P501" s="242">
        <v>0</v>
      </c>
      <c r="Q501" s="242">
        <v>0</v>
      </c>
      <c r="R501" s="242">
        <v>0</v>
      </c>
      <c r="S501" s="242">
        <v>0</v>
      </c>
      <c r="T501" s="242">
        <v>0</v>
      </c>
      <c r="U501" s="242">
        <v>0</v>
      </c>
      <c r="V501" s="242">
        <v>0</v>
      </c>
      <c r="W501" s="242">
        <v>0</v>
      </c>
      <c r="X501" s="242">
        <v>0</v>
      </c>
      <c r="Y501" s="242">
        <v>0</v>
      </c>
      <c r="Z501" s="242">
        <v>0</v>
      </c>
      <c r="AA501" s="242">
        <v>0</v>
      </c>
      <c r="AB501" s="242">
        <v>0</v>
      </c>
      <c r="AC501" s="244">
        <v>27819</v>
      </c>
      <c r="AD501" s="244">
        <v>24000</v>
      </c>
      <c r="AE501" s="244">
        <v>23860</v>
      </c>
      <c r="AF501" s="244">
        <v>19567</v>
      </c>
      <c r="AG501" s="242">
        <v>0</v>
      </c>
      <c r="AH501" s="242">
        <v>0</v>
      </c>
      <c r="AI501" s="242">
        <v>0</v>
      </c>
    </row>
    <row r="502" spans="1:35" s="9" customFormat="1" ht="15.75" x14ac:dyDescent="0.25">
      <c r="A502" s="63" t="s">
        <v>1158</v>
      </c>
      <c r="B502" s="49" t="s">
        <v>668</v>
      </c>
      <c r="C502" s="49" t="s">
        <v>1415</v>
      </c>
      <c r="D502" s="136" t="s">
        <v>1767</v>
      </c>
      <c r="E502" s="246">
        <f t="shared" si="8"/>
        <v>95246</v>
      </c>
      <c r="F502" s="242">
        <v>0</v>
      </c>
      <c r="G502" s="242">
        <v>0</v>
      </c>
      <c r="H502" s="242">
        <v>0</v>
      </c>
      <c r="I502" s="242">
        <v>0</v>
      </c>
      <c r="J502" s="242">
        <v>0</v>
      </c>
      <c r="K502" s="242">
        <v>0</v>
      </c>
      <c r="L502" s="242">
        <v>0</v>
      </c>
      <c r="M502" s="242">
        <v>0</v>
      </c>
      <c r="N502" s="242">
        <v>0</v>
      </c>
      <c r="O502" s="242">
        <v>0</v>
      </c>
      <c r="P502" s="242">
        <v>0</v>
      </c>
      <c r="Q502" s="242">
        <v>0</v>
      </c>
      <c r="R502" s="242">
        <v>0</v>
      </c>
      <c r="S502" s="242">
        <v>0</v>
      </c>
      <c r="T502" s="242">
        <v>0</v>
      </c>
      <c r="U502" s="242">
        <v>0</v>
      </c>
      <c r="V502" s="242">
        <v>0</v>
      </c>
      <c r="W502" s="242">
        <v>0</v>
      </c>
      <c r="X502" s="242">
        <v>0</v>
      </c>
      <c r="Y502" s="242">
        <v>0</v>
      </c>
      <c r="Z502" s="242">
        <v>0</v>
      </c>
      <c r="AA502" s="242">
        <v>0</v>
      </c>
      <c r="AB502" s="242">
        <v>0</v>
      </c>
      <c r="AC502" s="244">
        <v>27819</v>
      </c>
      <c r="AD502" s="244">
        <v>24000</v>
      </c>
      <c r="AE502" s="244">
        <v>23860</v>
      </c>
      <c r="AF502" s="244">
        <v>19567</v>
      </c>
      <c r="AG502" s="242">
        <v>0</v>
      </c>
      <c r="AH502" s="242">
        <v>0</v>
      </c>
      <c r="AI502" s="242">
        <v>0</v>
      </c>
    </row>
    <row r="503" spans="1:35" ht="15.75" x14ac:dyDescent="0.25">
      <c r="A503" s="63" t="s">
        <v>128</v>
      </c>
      <c r="B503" s="60" t="s">
        <v>847</v>
      </c>
      <c r="C503" s="60" t="s">
        <v>450</v>
      </c>
      <c r="D503" s="1" t="s">
        <v>22</v>
      </c>
      <c r="E503" s="246">
        <f t="shared" si="8"/>
        <v>201492</v>
      </c>
      <c r="F503" s="242">
        <v>0</v>
      </c>
      <c r="G503" s="242">
        <v>0</v>
      </c>
      <c r="H503" s="244">
        <v>57583</v>
      </c>
      <c r="I503" s="244">
        <v>72258</v>
      </c>
      <c r="J503" s="244">
        <v>71651</v>
      </c>
      <c r="K503" s="242">
        <v>0</v>
      </c>
      <c r="L503" s="242">
        <v>0</v>
      </c>
      <c r="M503" s="242">
        <v>0</v>
      </c>
      <c r="N503" s="242">
        <v>0</v>
      </c>
      <c r="O503" s="242">
        <v>0</v>
      </c>
      <c r="P503" s="242">
        <v>0</v>
      </c>
      <c r="Q503" s="242">
        <v>0</v>
      </c>
      <c r="R503" s="242">
        <v>0</v>
      </c>
      <c r="S503" s="242">
        <v>0</v>
      </c>
      <c r="T503" s="242">
        <v>0</v>
      </c>
      <c r="U503" s="242">
        <v>0</v>
      </c>
      <c r="V503" s="242">
        <v>0</v>
      </c>
      <c r="W503" s="242">
        <v>0</v>
      </c>
      <c r="X503" s="242">
        <v>0</v>
      </c>
      <c r="Y503" s="242">
        <v>0</v>
      </c>
      <c r="Z503" s="242">
        <v>0</v>
      </c>
      <c r="AA503" s="242">
        <v>0</v>
      </c>
      <c r="AB503" s="242">
        <v>0</v>
      </c>
      <c r="AC503" s="242">
        <v>0</v>
      </c>
      <c r="AD503" s="242">
        <v>0</v>
      </c>
      <c r="AE503" s="242">
        <v>0</v>
      </c>
      <c r="AF503" s="242">
        <v>0</v>
      </c>
      <c r="AG503" s="242">
        <v>0</v>
      </c>
      <c r="AH503" s="242">
        <v>0</v>
      </c>
      <c r="AI503" s="242">
        <v>0</v>
      </c>
    </row>
    <row r="504" spans="1:35" s="9" customFormat="1" ht="15.75" x14ac:dyDescent="0.25">
      <c r="A504" s="63" t="s">
        <v>1160</v>
      </c>
      <c r="B504" s="49" t="s">
        <v>665</v>
      </c>
      <c r="C504" s="49" t="s">
        <v>1415</v>
      </c>
      <c r="D504" s="136" t="s">
        <v>664</v>
      </c>
      <c r="E504" s="246">
        <f t="shared" si="8"/>
        <v>136509</v>
      </c>
      <c r="F504" s="242">
        <v>0</v>
      </c>
      <c r="G504" s="242">
        <v>0</v>
      </c>
      <c r="H504" s="242">
        <v>0</v>
      </c>
      <c r="I504" s="242">
        <v>0</v>
      </c>
      <c r="J504" s="242">
        <v>0</v>
      </c>
      <c r="K504" s="242">
        <v>0</v>
      </c>
      <c r="L504" s="242">
        <v>0</v>
      </c>
      <c r="M504" s="242">
        <v>0</v>
      </c>
      <c r="N504" s="242">
        <v>0</v>
      </c>
      <c r="O504" s="242">
        <v>0</v>
      </c>
      <c r="P504" s="242">
        <v>0</v>
      </c>
      <c r="Q504" s="242">
        <v>0</v>
      </c>
      <c r="R504" s="242">
        <v>0</v>
      </c>
      <c r="S504" s="242">
        <v>0</v>
      </c>
      <c r="T504" s="242">
        <v>0</v>
      </c>
      <c r="U504" s="242">
        <v>0</v>
      </c>
      <c r="V504" s="242">
        <v>0</v>
      </c>
      <c r="W504" s="242">
        <v>0</v>
      </c>
      <c r="X504" s="242">
        <v>0</v>
      </c>
      <c r="Y504" s="242">
        <v>0</v>
      </c>
      <c r="Z504" s="242">
        <v>0</v>
      </c>
      <c r="AA504" s="242">
        <v>0</v>
      </c>
      <c r="AB504" s="242">
        <v>0</v>
      </c>
      <c r="AC504" s="244">
        <v>27819</v>
      </c>
      <c r="AD504" s="244">
        <v>24000</v>
      </c>
      <c r="AE504" s="244">
        <v>23860</v>
      </c>
      <c r="AF504" s="244">
        <v>19573</v>
      </c>
      <c r="AG504" s="244">
        <v>14688</v>
      </c>
      <c r="AH504" s="244">
        <v>14760</v>
      </c>
      <c r="AI504" s="244">
        <v>11809</v>
      </c>
    </row>
    <row r="505" spans="1:35" s="9" customFormat="1" ht="15.75" x14ac:dyDescent="0.25">
      <c r="A505" s="63" t="s">
        <v>1161</v>
      </c>
      <c r="B505" s="49" t="s">
        <v>884</v>
      </c>
      <c r="C505" s="49" t="s">
        <v>1415</v>
      </c>
      <c r="D505" s="136" t="s">
        <v>1767</v>
      </c>
      <c r="E505" s="246">
        <f t="shared" si="8"/>
        <v>95246</v>
      </c>
      <c r="F505" s="242">
        <v>0</v>
      </c>
      <c r="G505" s="242">
        <v>0</v>
      </c>
      <c r="H505" s="242">
        <v>0</v>
      </c>
      <c r="I505" s="242">
        <v>0</v>
      </c>
      <c r="J505" s="242">
        <v>0</v>
      </c>
      <c r="K505" s="242">
        <v>0</v>
      </c>
      <c r="L505" s="242">
        <v>0</v>
      </c>
      <c r="M505" s="242">
        <v>0</v>
      </c>
      <c r="N505" s="242">
        <v>0</v>
      </c>
      <c r="O505" s="242">
        <v>0</v>
      </c>
      <c r="P505" s="242">
        <v>0</v>
      </c>
      <c r="Q505" s="242">
        <v>0</v>
      </c>
      <c r="R505" s="242">
        <v>0</v>
      </c>
      <c r="S505" s="242">
        <v>0</v>
      </c>
      <c r="T505" s="242">
        <v>0</v>
      </c>
      <c r="U505" s="242">
        <v>0</v>
      </c>
      <c r="V505" s="242">
        <v>0</v>
      </c>
      <c r="W505" s="242">
        <v>0</v>
      </c>
      <c r="X505" s="242">
        <v>0</v>
      </c>
      <c r="Y505" s="242">
        <v>0</v>
      </c>
      <c r="Z505" s="242">
        <v>0</v>
      </c>
      <c r="AA505" s="242">
        <v>0</v>
      </c>
      <c r="AB505" s="242">
        <v>0</v>
      </c>
      <c r="AC505" s="244">
        <v>27819</v>
      </c>
      <c r="AD505" s="244">
        <v>24000</v>
      </c>
      <c r="AE505" s="244">
        <v>23860</v>
      </c>
      <c r="AF505" s="244">
        <v>19567</v>
      </c>
      <c r="AG505" s="242">
        <v>0</v>
      </c>
      <c r="AH505" s="242">
        <v>0</v>
      </c>
      <c r="AI505" s="242">
        <v>0</v>
      </c>
    </row>
    <row r="506" spans="1:35" s="9" customFormat="1" ht="15.75" x14ac:dyDescent="0.25">
      <c r="A506" s="63" t="s">
        <v>1162</v>
      </c>
      <c r="B506" s="49" t="s">
        <v>669</v>
      </c>
      <c r="C506" s="49" t="s">
        <v>1415</v>
      </c>
      <c r="D506" s="136" t="s">
        <v>1767</v>
      </c>
      <c r="E506" s="246">
        <f t="shared" si="8"/>
        <v>95246</v>
      </c>
      <c r="F506" s="242">
        <v>0</v>
      </c>
      <c r="G506" s="242">
        <v>0</v>
      </c>
      <c r="H506" s="242">
        <v>0</v>
      </c>
      <c r="I506" s="242">
        <v>0</v>
      </c>
      <c r="J506" s="242">
        <v>0</v>
      </c>
      <c r="K506" s="242">
        <v>0</v>
      </c>
      <c r="L506" s="242">
        <v>0</v>
      </c>
      <c r="M506" s="242">
        <v>0</v>
      </c>
      <c r="N506" s="242">
        <v>0</v>
      </c>
      <c r="O506" s="242">
        <v>0</v>
      </c>
      <c r="P506" s="242">
        <v>0</v>
      </c>
      <c r="Q506" s="242">
        <v>0</v>
      </c>
      <c r="R506" s="242">
        <v>0</v>
      </c>
      <c r="S506" s="242">
        <v>0</v>
      </c>
      <c r="T506" s="242">
        <v>0</v>
      </c>
      <c r="U506" s="242">
        <v>0</v>
      </c>
      <c r="V506" s="242">
        <v>0</v>
      </c>
      <c r="W506" s="242">
        <v>0</v>
      </c>
      <c r="X506" s="242">
        <v>0</v>
      </c>
      <c r="Y506" s="242">
        <v>0</v>
      </c>
      <c r="Z506" s="242">
        <v>0</v>
      </c>
      <c r="AA506" s="242">
        <v>0</v>
      </c>
      <c r="AB506" s="242">
        <v>0</v>
      </c>
      <c r="AC506" s="244">
        <v>27819</v>
      </c>
      <c r="AD506" s="244">
        <v>24000</v>
      </c>
      <c r="AE506" s="244">
        <v>23860</v>
      </c>
      <c r="AF506" s="244">
        <v>19567</v>
      </c>
      <c r="AG506" s="242">
        <v>0</v>
      </c>
      <c r="AH506" s="242">
        <v>0</v>
      </c>
      <c r="AI506" s="242">
        <v>0</v>
      </c>
    </row>
    <row r="507" spans="1:35" s="9" customFormat="1" ht="15.75" x14ac:dyDescent="0.25">
      <c r="A507" s="63" t="s">
        <v>1163</v>
      </c>
      <c r="B507" s="49" t="s">
        <v>939</v>
      </c>
      <c r="C507" s="49" t="s">
        <v>1415</v>
      </c>
      <c r="D507" s="136" t="s">
        <v>664</v>
      </c>
      <c r="E507" s="246">
        <f t="shared" si="8"/>
        <v>89877</v>
      </c>
      <c r="F507" s="242">
        <v>0</v>
      </c>
      <c r="G507" s="242">
        <v>0</v>
      </c>
      <c r="H507" s="242">
        <v>0</v>
      </c>
      <c r="I507" s="242">
        <v>0</v>
      </c>
      <c r="J507" s="242">
        <v>0</v>
      </c>
      <c r="K507" s="242">
        <v>0</v>
      </c>
      <c r="L507" s="242">
        <v>0</v>
      </c>
      <c r="M507" s="242">
        <v>0</v>
      </c>
      <c r="N507" s="242">
        <v>0</v>
      </c>
      <c r="O507" s="242">
        <v>0</v>
      </c>
      <c r="P507" s="242">
        <v>0</v>
      </c>
      <c r="Q507" s="242">
        <v>0</v>
      </c>
      <c r="R507" s="242">
        <v>0</v>
      </c>
      <c r="S507" s="242">
        <v>0</v>
      </c>
      <c r="T507" s="242">
        <v>0</v>
      </c>
      <c r="U507" s="242">
        <v>0</v>
      </c>
      <c r="V507" s="242">
        <v>0</v>
      </c>
      <c r="W507" s="242">
        <v>0</v>
      </c>
      <c r="X507" s="242">
        <v>0</v>
      </c>
      <c r="Y507" s="242">
        <v>0</v>
      </c>
      <c r="Z507" s="242">
        <v>0</v>
      </c>
      <c r="AA507" s="242">
        <v>0</v>
      </c>
      <c r="AB507" s="242">
        <v>0</v>
      </c>
      <c r="AC507" s="244">
        <v>17980</v>
      </c>
      <c r="AD507" s="244">
        <v>17359</v>
      </c>
      <c r="AE507" s="244">
        <v>15785</v>
      </c>
      <c r="AF507" s="244">
        <v>13603</v>
      </c>
      <c r="AG507" s="244">
        <v>9315</v>
      </c>
      <c r="AH507" s="244">
        <v>8766</v>
      </c>
      <c r="AI507" s="244">
        <v>7069</v>
      </c>
    </row>
    <row r="508" spans="1:35" s="9" customFormat="1" ht="15.75" x14ac:dyDescent="0.25">
      <c r="A508" s="63" t="s">
        <v>1164</v>
      </c>
      <c r="B508" s="49" t="s">
        <v>1677</v>
      </c>
      <c r="C508" s="49" t="s">
        <v>1415</v>
      </c>
      <c r="D508" s="136" t="s">
        <v>664</v>
      </c>
      <c r="E508" s="246">
        <f t="shared" si="8"/>
        <v>136509</v>
      </c>
      <c r="F508" s="242">
        <v>0</v>
      </c>
      <c r="G508" s="242">
        <v>0</v>
      </c>
      <c r="H508" s="242">
        <v>0</v>
      </c>
      <c r="I508" s="242">
        <v>0</v>
      </c>
      <c r="J508" s="242">
        <v>0</v>
      </c>
      <c r="K508" s="242">
        <v>0</v>
      </c>
      <c r="L508" s="242">
        <v>0</v>
      </c>
      <c r="M508" s="242">
        <v>0</v>
      </c>
      <c r="N508" s="242">
        <v>0</v>
      </c>
      <c r="O508" s="242">
        <v>0</v>
      </c>
      <c r="P508" s="242">
        <v>0</v>
      </c>
      <c r="Q508" s="242">
        <v>0</v>
      </c>
      <c r="R508" s="242">
        <v>0</v>
      </c>
      <c r="S508" s="242">
        <v>0</v>
      </c>
      <c r="T508" s="242">
        <v>0</v>
      </c>
      <c r="U508" s="242">
        <v>0</v>
      </c>
      <c r="V508" s="242">
        <v>0</v>
      </c>
      <c r="W508" s="242">
        <v>0</v>
      </c>
      <c r="X508" s="242">
        <v>0</v>
      </c>
      <c r="Y508" s="242">
        <v>0</v>
      </c>
      <c r="Z508" s="242">
        <v>0</v>
      </c>
      <c r="AA508" s="242">
        <v>0</v>
      </c>
      <c r="AB508" s="242">
        <v>0</v>
      </c>
      <c r="AC508" s="244">
        <v>27819</v>
      </c>
      <c r="AD508" s="244">
        <v>24000</v>
      </c>
      <c r="AE508" s="244">
        <v>23860</v>
      </c>
      <c r="AF508" s="244">
        <v>19573</v>
      </c>
      <c r="AG508" s="244">
        <v>14688</v>
      </c>
      <c r="AH508" s="244">
        <v>14760</v>
      </c>
      <c r="AI508" s="244">
        <v>11809</v>
      </c>
    </row>
    <row r="509" spans="1:35" s="9" customFormat="1" ht="15.75" x14ac:dyDescent="0.25">
      <c r="A509" s="63" t="s">
        <v>1165</v>
      </c>
      <c r="B509" s="49" t="s">
        <v>885</v>
      </c>
      <c r="C509" s="49" t="s">
        <v>1415</v>
      </c>
      <c r="D509" s="136" t="s">
        <v>1767</v>
      </c>
      <c r="E509" s="246">
        <f t="shared" si="8"/>
        <v>95246</v>
      </c>
      <c r="F509" s="242">
        <v>0</v>
      </c>
      <c r="G509" s="242">
        <v>0</v>
      </c>
      <c r="H509" s="242">
        <v>0</v>
      </c>
      <c r="I509" s="242">
        <v>0</v>
      </c>
      <c r="J509" s="242">
        <v>0</v>
      </c>
      <c r="K509" s="242">
        <v>0</v>
      </c>
      <c r="L509" s="242">
        <v>0</v>
      </c>
      <c r="M509" s="242">
        <v>0</v>
      </c>
      <c r="N509" s="242">
        <v>0</v>
      </c>
      <c r="O509" s="242">
        <v>0</v>
      </c>
      <c r="P509" s="242">
        <v>0</v>
      </c>
      <c r="Q509" s="242">
        <v>0</v>
      </c>
      <c r="R509" s="242">
        <v>0</v>
      </c>
      <c r="S509" s="242">
        <v>0</v>
      </c>
      <c r="T509" s="242">
        <v>0</v>
      </c>
      <c r="U509" s="242">
        <v>0</v>
      </c>
      <c r="V509" s="242">
        <v>0</v>
      </c>
      <c r="W509" s="242">
        <v>0</v>
      </c>
      <c r="X509" s="242">
        <v>0</v>
      </c>
      <c r="Y509" s="242">
        <v>0</v>
      </c>
      <c r="Z509" s="242">
        <v>0</v>
      </c>
      <c r="AA509" s="242">
        <v>0</v>
      </c>
      <c r="AB509" s="242">
        <v>0</v>
      </c>
      <c r="AC509" s="244">
        <v>27819</v>
      </c>
      <c r="AD509" s="244">
        <v>24000</v>
      </c>
      <c r="AE509" s="244">
        <v>23860</v>
      </c>
      <c r="AF509" s="244">
        <v>19567</v>
      </c>
      <c r="AG509" s="242">
        <v>0</v>
      </c>
      <c r="AH509" s="242">
        <v>0</v>
      </c>
      <c r="AI509" s="242">
        <v>0</v>
      </c>
    </row>
    <row r="510" spans="1:35" s="9" customFormat="1" ht="15.75" x14ac:dyDescent="0.25">
      <c r="A510" s="63" t="s">
        <v>1166</v>
      </c>
      <c r="B510" s="49" t="s">
        <v>670</v>
      </c>
      <c r="C510" s="49" t="s">
        <v>1415</v>
      </c>
      <c r="D510" s="136" t="s">
        <v>1767</v>
      </c>
      <c r="E510" s="246">
        <f t="shared" si="8"/>
        <v>95246</v>
      </c>
      <c r="F510" s="242">
        <v>0</v>
      </c>
      <c r="G510" s="242">
        <v>0</v>
      </c>
      <c r="H510" s="242">
        <v>0</v>
      </c>
      <c r="I510" s="242">
        <v>0</v>
      </c>
      <c r="J510" s="242">
        <v>0</v>
      </c>
      <c r="K510" s="242">
        <v>0</v>
      </c>
      <c r="L510" s="242">
        <v>0</v>
      </c>
      <c r="M510" s="242">
        <v>0</v>
      </c>
      <c r="N510" s="242">
        <v>0</v>
      </c>
      <c r="O510" s="242">
        <v>0</v>
      </c>
      <c r="P510" s="242">
        <v>0</v>
      </c>
      <c r="Q510" s="242">
        <v>0</v>
      </c>
      <c r="R510" s="242">
        <v>0</v>
      </c>
      <c r="S510" s="242">
        <v>0</v>
      </c>
      <c r="T510" s="242">
        <v>0</v>
      </c>
      <c r="U510" s="242">
        <v>0</v>
      </c>
      <c r="V510" s="242">
        <v>0</v>
      </c>
      <c r="W510" s="242">
        <v>0</v>
      </c>
      <c r="X510" s="242">
        <v>0</v>
      </c>
      <c r="Y510" s="242">
        <v>0</v>
      </c>
      <c r="Z510" s="242">
        <v>0</v>
      </c>
      <c r="AA510" s="242">
        <v>0</v>
      </c>
      <c r="AB510" s="242">
        <v>0</v>
      </c>
      <c r="AC510" s="244">
        <v>27819</v>
      </c>
      <c r="AD510" s="244">
        <v>24000</v>
      </c>
      <c r="AE510" s="244">
        <v>23860</v>
      </c>
      <c r="AF510" s="244">
        <v>19567</v>
      </c>
      <c r="AG510" s="242">
        <v>0</v>
      </c>
      <c r="AH510" s="242">
        <v>0</v>
      </c>
      <c r="AI510" s="242">
        <v>0</v>
      </c>
    </row>
    <row r="511" spans="1:35" s="9" customFormat="1" ht="28.5" x14ac:dyDescent="0.25">
      <c r="A511" s="63" t="s">
        <v>1167</v>
      </c>
      <c r="B511" s="49" t="s">
        <v>940</v>
      </c>
      <c r="C511" s="49" t="s">
        <v>1415</v>
      </c>
      <c r="D511" s="136" t="s">
        <v>664</v>
      </c>
      <c r="E511" s="246">
        <f t="shared" si="8"/>
        <v>87147</v>
      </c>
      <c r="F511" s="242">
        <v>0</v>
      </c>
      <c r="G511" s="242">
        <v>0</v>
      </c>
      <c r="H511" s="242">
        <v>0</v>
      </c>
      <c r="I511" s="242">
        <v>0</v>
      </c>
      <c r="J511" s="242">
        <v>0</v>
      </c>
      <c r="K511" s="242">
        <v>0</v>
      </c>
      <c r="L511" s="242">
        <v>0</v>
      </c>
      <c r="M511" s="242">
        <v>0</v>
      </c>
      <c r="N511" s="242">
        <v>0</v>
      </c>
      <c r="O511" s="242">
        <v>0</v>
      </c>
      <c r="P511" s="242">
        <v>0</v>
      </c>
      <c r="Q511" s="242">
        <v>0</v>
      </c>
      <c r="R511" s="242">
        <v>0</v>
      </c>
      <c r="S511" s="242">
        <v>0</v>
      </c>
      <c r="T511" s="242">
        <v>0</v>
      </c>
      <c r="U511" s="242">
        <v>0</v>
      </c>
      <c r="V511" s="242">
        <v>0</v>
      </c>
      <c r="W511" s="242">
        <v>0</v>
      </c>
      <c r="X511" s="242">
        <v>0</v>
      </c>
      <c r="Y511" s="242">
        <v>0</v>
      </c>
      <c r="Z511" s="242">
        <v>0</v>
      </c>
      <c r="AA511" s="242">
        <v>0</v>
      </c>
      <c r="AB511" s="242">
        <v>0</v>
      </c>
      <c r="AC511" s="244">
        <v>17463</v>
      </c>
      <c r="AD511" s="244">
        <v>17009</v>
      </c>
      <c r="AE511" s="244">
        <v>15300</v>
      </c>
      <c r="AF511" s="244">
        <v>13237</v>
      </c>
      <c r="AG511" s="244">
        <v>8992</v>
      </c>
      <c r="AH511" s="244">
        <v>8379</v>
      </c>
      <c r="AI511" s="244">
        <v>6767</v>
      </c>
    </row>
    <row r="512" spans="1:35" s="9" customFormat="1" ht="15.75" x14ac:dyDescent="0.25">
      <c r="A512" s="63" t="s">
        <v>1168</v>
      </c>
      <c r="B512" s="49" t="s">
        <v>666</v>
      </c>
      <c r="C512" s="49" t="s">
        <v>1415</v>
      </c>
      <c r="D512" s="136" t="s">
        <v>664</v>
      </c>
      <c r="E512" s="246">
        <f t="shared" si="8"/>
        <v>136509</v>
      </c>
      <c r="F512" s="242">
        <v>0</v>
      </c>
      <c r="G512" s="242">
        <v>0</v>
      </c>
      <c r="H512" s="242">
        <v>0</v>
      </c>
      <c r="I512" s="242">
        <v>0</v>
      </c>
      <c r="J512" s="242">
        <v>0</v>
      </c>
      <c r="K512" s="242">
        <v>0</v>
      </c>
      <c r="L512" s="242">
        <v>0</v>
      </c>
      <c r="M512" s="242">
        <v>0</v>
      </c>
      <c r="N512" s="242">
        <v>0</v>
      </c>
      <c r="O512" s="242">
        <v>0</v>
      </c>
      <c r="P512" s="242">
        <v>0</v>
      </c>
      <c r="Q512" s="242">
        <v>0</v>
      </c>
      <c r="R512" s="242">
        <v>0</v>
      </c>
      <c r="S512" s="242">
        <v>0</v>
      </c>
      <c r="T512" s="242">
        <v>0</v>
      </c>
      <c r="U512" s="242">
        <v>0</v>
      </c>
      <c r="V512" s="242">
        <v>0</v>
      </c>
      <c r="W512" s="242">
        <v>0</v>
      </c>
      <c r="X512" s="242">
        <v>0</v>
      </c>
      <c r="Y512" s="242">
        <v>0</v>
      </c>
      <c r="Z512" s="242">
        <v>0</v>
      </c>
      <c r="AA512" s="242">
        <v>0</v>
      </c>
      <c r="AB512" s="242">
        <v>0</v>
      </c>
      <c r="AC512" s="244">
        <v>27819</v>
      </c>
      <c r="AD512" s="244">
        <v>24000</v>
      </c>
      <c r="AE512" s="244">
        <v>23860</v>
      </c>
      <c r="AF512" s="244">
        <v>19573</v>
      </c>
      <c r="AG512" s="244">
        <v>14688</v>
      </c>
      <c r="AH512" s="244">
        <v>14760</v>
      </c>
      <c r="AI512" s="244">
        <v>11809</v>
      </c>
    </row>
    <row r="513" spans="1:35" s="9" customFormat="1" ht="15.75" x14ac:dyDescent="0.25">
      <c r="A513" s="63" t="s">
        <v>1169</v>
      </c>
      <c r="B513" s="49" t="s">
        <v>886</v>
      </c>
      <c r="C513" s="49" t="s">
        <v>1415</v>
      </c>
      <c r="D513" s="136" t="s">
        <v>1767</v>
      </c>
      <c r="E513" s="246">
        <f t="shared" si="8"/>
        <v>95246</v>
      </c>
      <c r="F513" s="242">
        <v>0</v>
      </c>
      <c r="G513" s="242">
        <v>0</v>
      </c>
      <c r="H513" s="242">
        <v>0</v>
      </c>
      <c r="I513" s="242">
        <v>0</v>
      </c>
      <c r="J513" s="242">
        <v>0</v>
      </c>
      <c r="K513" s="242">
        <v>0</v>
      </c>
      <c r="L513" s="242">
        <v>0</v>
      </c>
      <c r="M513" s="242">
        <v>0</v>
      </c>
      <c r="N513" s="242">
        <v>0</v>
      </c>
      <c r="O513" s="242">
        <v>0</v>
      </c>
      <c r="P513" s="242">
        <v>0</v>
      </c>
      <c r="Q513" s="242">
        <v>0</v>
      </c>
      <c r="R513" s="242">
        <v>0</v>
      </c>
      <c r="S513" s="242">
        <v>0</v>
      </c>
      <c r="T513" s="242">
        <v>0</v>
      </c>
      <c r="U513" s="242">
        <v>0</v>
      </c>
      <c r="V513" s="242">
        <v>0</v>
      </c>
      <c r="W513" s="242">
        <v>0</v>
      </c>
      <c r="X513" s="242">
        <v>0</v>
      </c>
      <c r="Y513" s="242">
        <v>0</v>
      </c>
      <c r="Z513" s="242">
        <v>0</v>
      </c>
      <c r="AA513" s="242">
        <v>0</v>
      </c>
      <c r="AB513" s="242">
        <v>0</v>
      </c>
      <c r="AC513" s="244">
        <v>27819</v>
      </c>
      <c r="AD513" s="244">
        <v>24000</v>
      </c>
      <c r="AE513" s="244">
        <v>23860</v>
      </c>
      <c r="AF513" s="244">
        <v>19567</v>
      </c>
      <c r="AG513" s="242">
        <v>0</v>
      </c>
      <c r="AH513" s="242">
        <v>0</v>
      </c>
      <c r="AI513" s="242">
        <v>0</v>
      </c>
    </row>
    <row r="514" spans="1:35" s="9" customFormat="1" ht="15.75" x14ac:dyDescent="0.25">
      <c r="A514" s="63" t="s">
        <v>1170</v>
      </c>
      <c r="B514" s="49" t="s">
        <v>671</v>
      </c>
      <c r="C514" s="49" t="s">
        <v>1415</v>
      </c>
      <c r="D514" s="136" t="s">
        <v>1767</v>
      </c>
      <c r="E514" s="246">
        <f t="shared" si="8"/>
        <v>95246</v>
      </c>
      <c r="F514" s="242">
        <v>0</v>
      </c>
      <c r="G514" s="242">
        <v>0</v>
      </c>
      <c r="H514" s="242">
        <v>0</v>
      </c>
      <c r="I514" s="242">
        <v>0</v>
      </c>
      <c r="J514" s="242">
        <v>0</v>
      </c>
      <c r="K514" s="242">
        <v>0</v>
      </c>
      <c r="L514" s="242">
        <v>0</v>
      </c>
      <c r="M514" s="242">
        <v>0</v>
      </c>
      <c r="N514" s="242">
        <v>0</v>
      </c>
      <c r="O514" s="242">
        <v>0</v>
      </c>
      <c r="P514" s="242">
        <v>0</v>
      </c>
      <c r="Q514" s="242">
        <v>0</v>
      </c>
      <c r="R514" s="242">
        <v>0</v>
      </c>
      <c r="S514" s="242">
        <v>0</v>
      </c>
      <c r="T514" s="242">
        <v>0</v>
      </c>
      <c r="U514" s="242">
        <v>0</v>
      </c>
      <c r="V514" s="242">
        <v>0</v>
      </c>
      <c r="W514" s="242">
        <v>0</v>
      </c>
      <c r="X514" s="242">
        <v>0</v>
      </c>
      <c r="Y514" s="242">
        <v>0</v>
      </c>
      <c r="Z514" s="242">
        <v>0</v>
      </c>
      <c r="AA514" s="242">
        <v>0</v>
      </c>
      <c r="AB514" s="242">
        <v>0</v>
      </c>
      <c r="AC514" s="244">
        <v>27819</v>
      </c>
      <c r="AD514" s="244">
        <v>24000</v>
      </c>
      <c r="AE514" s="244">
        <v>23860</v>
      </c>
      <c r="AF514" s="244">
        <v>19567</v>
      </c>
      <c r="AG514" s="242">
        <v>0</v>
      </c>
      <c r="AH514" s="242">
        <v>0</v>
      </c>
      <c r="AI514" s="242">
        <v>0</v>
      </c>
    </row>
    <row r="515" spans="1:35" s="9" customFormat="1" ht="15.75" x14ac:dyDescent="0.25">
      <c r="A515" s="63" t="s">
        <v>1171</v>
      </c>
      <c r="B515" s="49" t="s">
        <v>941</v>
      </c>
      <c r="C515" s="49" t="s">
        <v>1415</v>
      </c>
      <c r="D515" s="136" t="s">
        <v>664</v>
      </c>
      <c r="E515" s="246">
        <f t="shared" si="8"/>
        <v>88900</v>
      </c>
      <c r="F515" s="242">
        <v>0</v>
      </c>
      <c r="G515" s="242">
        <v>0</v>
      </c>
      <c r="H515" s="242">
        <v>0</v>
      </c>
      <c r="I515" s="242">
        <v>0</v>
      </c>
      <c r="J515" s="242">
        <v>0</v>
      </c>
      <c r="K515" s="242">
        <v>0</v>
      </c>
      <c r="L515" s="242">
        <v>0</v>
      </c>
      <c r="M515" s="242">
        <v>0</v>
      </c>
      <c r="N515" s="242">
        <v>0</v>
      </c>
      <c r="O515" s="242">
        <v>0</v>
      </c>
      <c r="P515" s="242">
        <v>0</v>
      </c>
      <c r="Q515" s="242">
        <v>0</v>
      </c>
      <c r="R515" s="242">
        <v>0</v>
      </c>
      <c r="S515" s="242">
        <v>0</v>
      </c>
      <c r="T515" s="242">
        <v>0</v>
      </c>
      <c r="U515" s="242">
        <v>0</v>
      </c>
      <c r="V515" s="242">
        <v>0</v>
      </c>
      <c r="W515" s="242">
        <v>0</v>
      </c>
      <c r="X515" s="242">
        <v>0</v>
      </c>
      <c r="Y515" s="242">
        <v>0</v>
      </c>
      <c r="Z515" s="242">
        <v>0</v>
      </c>
      <c r="AA515" s="242">
        <v>0</v>
      </c>
      <c r="AB515" s="242">
        <v>0</v>
      </c>
      <c r="AC515" s="244">
        <v>17741</v>
      </c>
      <c r="AD515" s="244">
        <v>17234</v>
      </c>
      <c r="AE515" s="244">
        <v>15607</v>
      </c>
      <c r="AF515" s="244">
        <v>13480</v>
      </c>
      <c r="AG515" s="244">
        <v>9211</v>
      </c>
      <c r="AH515" s="244">
        <v>8655</v>
      </c>
      <c r="AI515" s="244">
        <v>6972</v>
      </c>
    </row>
    <row r="516" spans="1:35" s="9" customFormat="1" ht="15.75" x14ac:dyDescent="0.25">
      <c r="A516" s="63" t="s">
        <v>1172</v>
      </c>
      <c r="B516" s="49" t="s">
        <v>667</v>
      </c>
      <c r="C516" s="49" t="s">
        <v>1415</v>
      </c>
      <c r="D516" s="136" t="s">
        <v>664</v>
      </c>
      <c r="E516" s="246">
        <f t="shared" si="8"/>
        <v>136509</v>
      </c>
      <c r="F516" s="242">
        <v>0</v>
      </c>
      <c r="G516" s="242">
        <v>0</v>
      </c>
      <c r="H516" s="242">
        <v>0</v>
      </c>
      <c r="I516" s="242">
        <v>0</v>
      </c>
      <c r="J516" s="242">
        <v>0</v>
      </c>
      <c r="K516" s="242">
        <v>0</v>
      </c>
      <c r="L516" s="242">
        <v>0</v>
      </c>
      <c r="M516" s="242">
        <v>0</v>
      </c>
      <c r="N516" s="242">
        <v>0</v>
      </c>
      <c r="O516" s="242">
        <v>0</v>
      </c>
      <c r="P516" s="242">
        <v>0</v>
      </c>
      <c r="Q516" s="242">
        <v>0</v>
      </c>
      <c r="R516" s="242">
        <v>0</v>
      </c>
      <c r="S516" s="242">
        <v>0</v>
      </c>
      <c r="T516" s="242">
        <v>0</v>
      </c>
      <c r="U516" s="242">
        <v>0</v>
      </c>
      <c r="V516" s="242">
        <v>0</v>
      </c>
      <c r="W516" s="242">
        <v>0</v>
      </c>
      <c r="X516" s="242">
        <v>0</v>
      </c>
      <c r="Y516" s="242">
        <v>0</v>
      </c>
      <c r="Z516" s="242">
        <v>0</v>
      </c>
      <c r="AA516" s="242">
        <v>0</v>
      </c>
      <c r="AB516" s="242">
        <v>0</v>
      </c>
      <c r="AC516" s="244">
        <v>27819</v>
      </c>
      <c r="AD516" s="244">
        <v>24000</v>
      </c>
      <c r="AE516" s="244">
        <v>23860</v>
      </c>
      <c r="AF516" s="244">
        <v>19573</v>
      </c>
      <c r="AG516" s="244">
        <v>14688</v>
      </c>
      <c r="AH516" s="244">
        <v>14760</v>
      </c>
      <c r="AI516" s="244">
        <v>11809</v>
      </c>
    </row>
    <row r="517" spans="1:35" s="9" customFormat="1" ht="15.75" x14ac:dyDescent="0.25">
      <c r="A517" s="63" t="s">
        <v>1173</v>
      </c>
      <c r="B517" s="49" t="s">
        <v>887</v>
      </c>
      <c r="C517" s="49" t="s">
        <v>1415</v>
      </c>
      <c r="D517" s="136" t="s">
        <v>1767</v>
      </c>
      <c r="E517" s="246">
        <f t="shared" si="8"/>
        <v>95246</v>
      </c>
      <c r="F517" s="242">
        <v>0</v>
      </c>
      <c r="G517" s="242">
        <v>0</v>
      </c>
      <c r="H517" s="242">
        <v>0</v>
      </c>
      <c r="I517" s="242">
        <v>0</v>
      </c>
      <c r="J517" s="242">
        <v>0</v>
      </c>
      <c r="K517" s="242">
        <v>0</v>
      </c>
      <c r="L517" s="242">
        <v>0</v>
      </c>
      <c r="M517" s="242">
        <v>0</v>
      </c>
      <c r="N517" s="242">
        <v>0</v>
      </c>
      <c r="O517" s="242">
        <v>0</v>
      </c>
      <c r="P517" s="242">
        <v>0</v>
      </c>
      <c r="Q517" s="242">
        <v>0</v>
      </c>
      <c r="R517" s="242">
        <v>0</v>
      </c>
      <c r="S517" s="242">
        <v>0</v>
      </c>
      <c r="T517" s="242">
        <v>0</v>
      </c>
      <c r="U517" s="242">
        <v>0</v>
      </c>
      <c r="V517" s="242">
        <v>0</v>
      </c>
      <c r="W517" s="242">
        <v>0</v>
      </c>
      <c r="X517" s="242">
        <v>0</v>
      </c>
      <c r="Y517" s="242">
        <v>0</v>
      </c>
      <c r="Z517" s="242">
        <v>0</v>
      </c>
      <c r="AA517" s="242">
        <v>0</v>
      </c>
      <c r="AB517" s="242">
        <v>0</v>
      </c>
      <c r="AC517" s="244">
        <v>27819</v>
      </c>
      <c r="AD517" s="244">
        <v>24000</v>
      </c>
      <c r="AE517" s="244">
        <v>23860</v>
      </c>
      <c r="AF517" s="244">
        <v>19567</v>
      </c>
      <c r="AG517" s="242">
        <v>0</v>
      </c>
      <c r="AH517" s="242">
        <v>0</v>
      </c>
      <c r="AI517" s="242">
        <v>0</v>
      </c>
    </row>
    <row r="518" spans="1:35" s="9" customFormat="1" ht="15.75" x14ac:dyDescent="0.25">
      <c r="A518" s="63" t="s">
        <v>1174</v>
      </c>
      <c r="B518" s="49" t="s">
        <v>672</v>
      </c>
      <c r="C518" s="49" t="s">
        <v>1678</v>
      </c>
      <c r="D518" s="136" t="s">
        <v>1767</v>
      </c>
      <c r="E518" s="246">
        <f t="shared" si="8"/>
        <v>95246</v>
      </c>
      <c r="F518" s="242">
        <v>0</v>
      </c>
      <c r="G518" s="242">
        <v>0</v>
      </c>
      <c r="H518" s="242">
        <v>0</v>
      </c>
      <c r="I518" s="242">
        <v>0</v>
      </c>
      <c r="J518" s="242">
        <v>0</v>
      </c>
      <c r="K518" s="242">
        <v>0</v>
      </c>
      <c r="L518" s="242">
        <v>0</v>
      </c>
      <c r="M518" s="242">
        <v>0</v>
      </c>
      <c r="N518" s="242">
        <v>0</v>
      </c>
      <c r="O518" s="242">
        <v>0</v>
      </c>
      <c r="P518" s="242">
        <v>0</v>
      </c>
      <c r="Q518" s="242">
        <v>0</v>
      </c>
      <c r="R518" s="242">
        <v>0</v>
      </c>
      <c r="S518" s="242">
        <v>0</v>
      </c>
      <c r="T518" s="242">
        <v>0</v>
      </c>
      <c r="U518" s="242">
        <v>0</v>
      </c>
      <c r="V518" s="242">
        <v>0</v>
      </c>
      <c r="W518" s="242">
        <v>0</v>
      </c>
      <c r="X518" s="242">
        <v>0</v>
      </c>
      <c r="Y518" s="242">
        <v>0</v>
      </c>
      <c r="Z518" s="242">
        <v>0</v>
      </c>
      <c r="AA518" s="242">
        <v>0</v>
      </c>
      <c r="AB518" s="242">
        <v>0</v>
      </c>
      <c r="AC518" s="244">
        <v>27819</v>
      </c>
      <c r="AD518" s="244">
        <v>24000</v>
      </c>
      <c r="AE518" s="244">
        <v>23860</v>
      </c>
      <c r="AF518" s="244">
        <v>19567</v>
      </c>
      <c r="AG518" s="242">
        <v>0</v>
      </c>
      <c r="AH518" s="242">
        <v>0</v>
      </c>
      <c r="AI518" s="242">
        <v>0</v>
      </c>
    </row>
    <row r="519" spans="1:35" s="9" customFormat="1" ht="16.5" thickBot="1" x14ac:dyDescent="0.3">
      <c r="A519" s="68" t="s">
        <v>1175</v>
      </c>
      <c r="B519" s="200" t="s">
        <v>942</v>
      </c>
      <c r="C519" s="200" t="s">
        <v>1462</v>
      </c>
      <c r="D519" s="201" t="s">
        <v>664</v>
      </c>
      <c r="E519" s="246">
        <f t="shared" ref="E519:E582" si="9">SUM(H519:AI519)</f>
        <v>90295</v>
      </c>
      <c r="F519" s="242">
        <v>0</v>
      </c>
      <c r="G519" s="242">
        <v>0</v>
      </c>
      <c r="H519" s="242">
        <v>0</v>
      </c>
      <c r="I519" s="242">
        <v>0</v>
      </c>
      <c r="J519" s="242">
        <v>0</v>
      </c>
      <c r="K519" s="242">
        <v>0</v>
      </c>
      <c r="L519" s="242">
        <v>0</v>
      </c>
      <c r="M519" s="242">
        <v>0</v>
      </c>
      <c r="N519" s="242">
        <v>0</v>
      </c>
      <c r="O519" s="242">
        <v>0</v>
      </c>
      <c r="P519" s="242">
        <v>0</v>
      </c>
      <c r="Q519" s="242">
        <v>0</v>
      </c>
      <c r="R519" s="242">
        <v>0</v>
      </c>
      <c r="S519" s="242">
        <v>0</v>
      </c>
      <c r="T519" s="242">
        <v>0</v>
      </c>
      <c r="U519" s="242">
        <v>0</v>
      </c>
      <c r="V519" s="242">
        <v>0</v>
      </c>
      <c r="W519" s="242">
        <v>0</v>
      </c>
      <c r="X519" s="242">
        <v>0</v>
      </c>
      <c r="Y519" s="242">
        <v>0</v>
      </c>
      <c r="Z519" s="242">
        <v>0</v>
      </c>
      <c r="AA519" s="242">
        <v>0</v>
      </c>
      <c r="AB519" s="242">
        <v>0</v>
      </c>
      <c r="AC519" s="244">
        <v>17874</v>
      </c>
      <c r="AD519" s="244">
        <v>17408</v>
      </c>
      <c r="AE519" s="244">
        <v>15840</v>
      </c>
      <c r="AF519" s="244">
        <v>13702</v>
      </c>
      <c r="AG519" s="244">
        <v>9433</v>
      </c>
      <c r="AH519" s="244">
        <v>8874</v>
      </c>
      <c r="AI519" s="244">
        <v>7164</v>
      </c>
    </row>
    <row r="520" spans="1:35" ht="16.5" thickTop="1" x14ac:dyDescent="0.25">
      <c r="A520" s="106" t="s">
        <v>80</v>
      </c>
      <c r="B520" s="90" t="s">
        <v>852</v>
      </c>
      <c r="C520" s="90" t="s">
        <v>441</v>
      </c>
      <c r="D520" s="220" t="s">
        <v>79</v>
      </c>
      <c r="E520" s="246">
        <f t="shared" si="9"/>
        <v>1843</v>
      </c>
      <c r="F520" s="242">
        <v>0</v>
      </c>
      <c r="G520" s="242">
        <v>0</v>
      </c>
      <c r="H520" s="245">
        <v>283</v>
      </c>
      <c r="I520" s="245">
        <v>435</v>
      </c>
      <c r="J520" s="245">
        <v>414</v>
      </c>
      <c r="K520" s="245">
        <v>341</v>
      </c>
      <c r="L520" s="245">
        <v>370</v>
      </c>
      <c r="M520" s="242">
        <v>0</v>
      </c>
      <c r="N520" s="242">
        <v>0</v>
      </c>
      <c r="O520" s="242">
        <v>0</v>
      </c>
      <c r="P520" s="242">
        <v>0</v>
      </c>
      <c r="Q520" s="242">
        <v>0</v>
      </c>
      <c r="R520" s="242">
        <v>0</v>
      </c>
      <c r="S520" s="242">
        <v>0</v>
      </c>
      <c r="T520" s="242">
        <v>0</v>
      </c>
      <c r="U520" s="242">
        <v>0</v>
      </c>
      <c r="V520" s="242">
        <v>0</v>
      </c>
      <c r="W520" s="242">
        <v>0</v>
      </c>
      <c r="X520" s="242">
        <v>0</v>
      </c>
      <c r="Y520" s="242">
        <v>0</v>
      </c>
      <c r="Z520" s="242">
        <v>0</v>
      </c>
      <c r="AA520" s="242">
        <v>0</v>
      </c>
      <c r="AB520" s="242">
        <v>0</v>
      </c>
      <c r="AC520" s="242">
        <v>0</v>
      </c>
      <c r="AD520" s="242">
        <v>0</v>
      </c>
      <c r="AE520" s="242">
        <v>0</v>
      </c>
      <c r="AF520" s="242">
        <v>0</v>
      </c>
      <c r="AG520" s="242">
        <v>0</v>
      </c>
      <c r="AH520" s="242">
        <v>0</v>
      </c>
      <c r="AI520" s="242">
        <v>0</v>
      </c>
    </row>
    <row r="521" spans="1:35" ht="15.75" x14ac:dyDescent="0.25">
      <c r="A521" s="107" t="s">
        <v>1417</v>
      </c>
      <c r="B521" s="94" t="s">
        <v>1785</v>
      </c>
      <c r="C521" s="94" t="s">
        <v>1786</v>
      </c>
      <c r="D521" s="221" t="s">
        <v>660</v>
      </c>
      <c r="E521" s="246">
        <f t="shared" si="9"/>
        <v>1050820</v>
      </c>
      <c r="F521" s="242">
        <v>0</v>
      </c>
      <c r="G521" s="242">
        <v>0</v>
      </c>
      <c r="H521" s="242">
        <v>0</v>
      </c>
      <c r="I521" s="242">
        <v>0</v>
      </c>
      <c r="J521" s="242">
        <v>0</v>
      </c>
      <c r="K521" s="242">
        <v>0</v>
      </c>
      <c r="L521" s="242">
        <v>0</v>
      </c>
      <c r="M521" s="244">
        <v>71632</v>
      </c>
      <c r="N521" s="244">
        <v>73826</v>
      </c>
      <c r="O521" s="244">
        <v>68307</v>
      </c>
      <c r="P521" s="244">
        <v>75091</v>
      </c>
      <c r="Q521" s="244">
        <v>78783</v>
      </c>
      <c r="R521" s="244">
        <v>81721</v>
      </c>
      <c r="S521" s="244">
        <v>80804</v>
      </c>
      <c r="T521" s="244">
        <v>80225</v>
      </c>
      <c r="U521" s="244">
        <v>76045</v>
      </c>
      <c r="V521" s="244">
        <v>74258</v>
      </c>
      <c r="W521" s="244">
        <v>66917</v>
      </c>
      <c r="X521" s="244">
        <v>68784</v>
      </c>
      <c r="Y521" s="244">
        <v>59194</v>
      </c>
      <c r="Z521" s="244">
        <v>31720</v>
      </c>
      <c r="AA521" s="244">
        <v>34636</v>
      </c>
      <c r="AB521" s="244">
        <v>28877</v>
      </c>
      <c r="AC521" s="242">
        <v>0</v>
      </c>
      <c r="AD521" s="242">
        <v>0</v>
      </c>
      <c r="AE521" s="242">
        <v>0</v>
      </c>
      <c r="AF521" s="242">
        <v>0</v>
      </c>
      <c r="AG521" s="242">
        <v>0</v>
      </c>
      <c r="AH521" s="242">
        <v>0</v>
      </c>
      <c r="AI521" s="242">
        <v>0</v>
      </c>
    </row>
    <row r="522" spans="1:35" ht="16.5" thickBot="1" x14ac:dyDescent="0.3">
      <c r="A522" s="219" t="s">
        <v>1783</v>
      </c>
      <c r="B522" s="219" t="s">
        <v>1932</v>
      </c>
      <c r="C522" s="219" t="s">
        <v>1933</v>
      </c>
      <c r="D522" s="222" t="s">
        <v>1784</v>
      </c>
      <c r="E522" s="246">
        <f t="shared" si="9"/>
        <v>39005</v>
      </c>
      <c r="F522" s="242">
        <v>0</v>
      </c>
      <c r="G522" s="242">
        <v>0</v>
      </c>
      <c r="H522" s="242">
        <v>0</v>
      </c>
      <c r="I522" s="242">
        <v>0</v>
      </c>
      <c r="J522" s="242">
        <v>0</v>
      </c>
      <c r="K522" s="242">
        <v>0</v>
      </c>
      <c r="L522" s="242">
        <v>0</v>
      </c>
      <c r="M522" s="242">
        <v>0</v>
      </c>
      <c r="N522" s="242">
        <v>0</v>
      </c>
      <c r="O522" s="242">
        <v>0</v>
      </c>
      <c r="P522" s="242">
        <v>0</v>
      </c>
      <c r="Q522" s="242">
        <v>0</v>
      </c>
      <c r="R522" s="242">
        <v>0</v>
      </c>
      <c r="S522" s="242">
        <v>0</v>
      </c>
      <c r="T522" s="242">
        <v>0</v>
      </c>
      <c r="U522" s="242">
        <v>0</v>
      </c>
      <c r="V522" s="242">
        <v>0</v>
      </c>
      <c r="W522" s="242">
        <v>0</v>
      </c>
      <c r="X522" s="242">
        <v>0</v>
      </c>
      <c r="Y522" s="242">
        <v>0</v>
      </c>
      <c r="Z522" s="242">
        <v>0</v>
      </c>
      <c r="AA522" s="242">
        <v>0</v>
      </c>
      <c r="AB522" s="242">
        <v>0</v>
      </c>
      <c r="AC522" s="242">
        <v>0</v>
      </c>
      <c r="AD522" s="242">
        <v>0</v>
      </c>
      <c r="AE522" s="242">
        <v>0</v>
      </c>
      <c r="AF522" s="242">
        <v>0</v>
      </c>
      <c r="AG522" s="244">
        <v>13868</v>
      </c>
      <c r="AH522" s="244">
        <v>13922</v>
      </c>
      <c r="AI522" s="244">
        <v>11215</v>
      </c>
    </row>
    <row r="523" spans="1:35" ht="16.5" thickTop="1" x14ac:dyDescent="0.25">
      <c r="A523" s="25" t="s">
        <v>1679</v>
      </c>
      <c r="B523" s="53"/>
      <c r="C523" s="53"/>
      <c r="D523" s="138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</row>
    <row r="524" spans="1:35" s="9" customFormat="1" ht="15.75" x14ac:dyDescent="0.25">
      <c r="A524" s="63" t="s">
        <v>1176</v>
      </c>
      <c r="B524" s="49" t="s">
        <v>673</v>
      </c>
      <c r="C524" s="49" t="s">
        <v>1415</v>
      </c>
      <c r="D524" s="136" t="s">
        <v>664</v>
      </c>
      <c r="E524" s="246">
        <f t="shared" si="9"/>
        <v>136509</v>
      </c>
      <c r="F524" s="242">
        <v>0</v>
      </c>
      <c r="G524" s="242">
        <v>0</v>
      </c>
      <c r="H524" s="242">
        <v>0</v>
      </c>
      <c r="I524" s="242">
        <v>0</v>
      </c>
      <c r="J524" s="242">
        <v>0</v>
      </c>
      <c r="K524" s="242">
        <v>0</v>
      </c>
      <c r="L524" s="242">
        <v>0</v>
      </c>
      <c r="M524" s="242">
        <v>0</v>
      </c>
      <c r="N524" s="242">
        <v>0</v>
      </c>
      <c r="O524" s="242">
        <v>0</v>
      </c>
      <c r="P524" s="242">
        <v>0</v>
      </c>
      <c r="Q524" s="242">
        <v>0</v>
      </c>
      <c r="R524" s="242">
        <v>0</v>
      </c>
      <c r="S524" s="242">
        <v>0</v>
      </c>
      <c r="T524" s="242">
        <v>0</v>
      </c>
      <c r="U524" s="242">
        <v>0</v>
      </c>
      <c r="V524" s="242">
        <v>0</v>
      </c>
      <c r="W524" s="242">
        <v>0</v>
      </c>
      <c r="X524" s="242">
        <v>0</v>
      </c>
      <c r="Y524" s="242">
        <v>0</v>
      </c>
      <c r="Z524" s="242">
        <v>0</v>
      </c>
      <c r="AA524" s="242">
        <v>0</v>
      </c>
      <c r="AB524" s="242">
        <v>0</v>
      </c>
      <c r="AC524" s="244">
        <v>27819</v>
      </c>
      <c r="AD524" s="244">
        <v>24000</v>
      </c>
      <c r="AE524" s="244">
        <v>23860</v>
      </c>
      <c r="AF524" s="244">
        <v>19573</v>
      </c>
      <c r="AG524" s="244">
        <v>14688</v>
      </c>
      <c r="AH524" s="244">
        <v>14760</v>
      </c>
      <c r="AI524" s="244">
        <v>11809</v>
      </c>
    </row>
    <row r="525" spans="1:35" s="9" customFormat="1" ht="15.75" x14ac:dyDescent="0.25">
      <c r="A525" s="63" t="s">
        <v>1177</v>
      </c>
      <c r="B525" s="49" t="s">
        <v>888</v>
      </c>
      <c r="C525" s="49" t="s">
        <v>1415</v>
      </c>
      <c r="D525" s="136" t="s">
        <v>1767</v>
      </c>
      <c r="E525" s="246">
        <f t="shared" si="9"/>
        <v>95246</v>
      </c>
      <c r="F525" s="242">
        <v>0</v>
      </c>
      <c r="G525" s="242">
        <v>0</v>
      </c>
      <c r="H525" s="242">
        <v>0</v>
      </c>
      <c r="I525" s="242">
        <v>0</v>
      </c>
      <c r="J525" s="242">
        <v>0</v>
      </c>
      <c r="K525" s="242">
        <v>0</v>
      </c>
      <c r="L525" s="242">
        <v>0</v>
      </c>
      <c r="M525" s="242">
        <v>0</v>
      </c>
      <c r="N525" s="242">
        <v>0</v>
      </c>
      <c r="O525" s="242">
        <v>0</v>
      </c>
      <c r="P525" s="242">
        <v>0</v>
      </c>
      <c r="Q525" s="242">
        <v>0</v>
      </c>
      <c r="R525" s="242">
        <v>0</v>
      </c>
      <c r="S525" s="242">
        <v>0</v>
      </c>
      <c r="T525" s="242">
        <v>0</v>
      </c>
      <c r="U525" s="242">
        <v>0</v>
      </c>
      <c r="V525" s="242">
        <v>0</v>
      </c>
      <c r="W525" s="242">
        <v>0</v>
      </c>
      <c r="X525" s="242">
        <v>0</v>
      </c>
      <c r="Y525" s="242">
        <v>0</v>
      </c>
      <c r="Z525" s="242">
        <v>0</v>
      </c>
      <c r="AA525" s="242">
        <v>0</v>
      </c>
      <c r="AB525" s="242">
        <v>0</v>
      </c>
      <c r="AC525" s="244">
        <v>27819</v>
      </c>
      <c r="AD525" s="244">
        <v>24000</v>
      </c>
      <c r="AE525" s="244">
        <v>23860</v>
      </c>
      <c r="AF525" s="244">
        <v>19567</v>
      </c>
      <c r="AG525" s="242">
        <v>0</v>
      </c>
      <c r="AH525" s="242">
        <v>0</v>
      </c>
      <c r="AI525" s="242">
        <v>0</v>
      </c>
    </row>
    <row r="526" spans="1:35" s="9" customFormat="1" ht="15.75" x14ac:dyDescent="0.25">
      <c r="A526" s="63" t="s">
        <v>1178</v>
      </c>
      <c r="B526" s="49" t="s">
        <v>677</v>
      </c>
      <c r="C526" s="49" t="s">
        <v>1415</v>
      </c>
      <c r="D526" s="136" t="s">
        <v>1767</v>
      </c>
      <c r="E526" s="246">
        <f t="shared" si="9"/>
        <v>95246</v>
      </c>
      <c r="F526" s="242">
        <v>0</v>
      </c>
      <c r="G526" s="242">
        <v>0</v>
      </c>
      <c r="H526" s="242">
        <v>0</v>
      </c>
      <c r="I526" s="242">
        <v>0</v>
      </c>
      <c r="J526" s="242">
        <v>0</v>
      </c>
      <c r="K526" s="242">
        <v>0</v>
      </c>
      <c r="L526" s="242">
        <v>0</v>
      </c>
      <c r="M526" s="242">
        <v>0</v>
      </c>
      <c r="N526" s="242">
        <v>0</v>
      </c>
      <c r="O526" s="242">
        <v>0</v>
      </c>
      <c r="P526" s="242">
        <v>0</v>
      </c>
      <c r="Q526" s="242">
        <v>0</v>
      </c>
      <c r="R526" s="242">
        <v>0</v>
      </c>
      <c r="S526" s="242">
        <v>0</v>
      </c>
      <c r="T526" s="242">
        <v>0</v>
      </c>
      <c r="U526" s="242">
        <v>0</v>
      </c>
      <c r="V526" s="242">
        <v>0</v>
      </c>
      <c r="W526" s="242">
        <v>0</v>
      </c>
      <c r="X526" s="242">
        <v>0</v>
      </c>
      <c r="Y526" s="242">
        <v>0</v>
      </c>
      <c r="Z526" s="242">
        <v>0</v>
      </c>
      <c r="AA526" s="242">
        <v>0</v>
      </c>
      <c r="AB526" s="242">
        <v>0</v>
      </c>
      <c r="AC526" s="244">
        <v>27819</v>
      </c>
      <c r="AD526" s="244">
        <v>24000</v>
      </c>
      <c r="AE526" s="244">
        <v>23860</v>
      </c>
      <c r="AF526" s="244">
        <v>19567</v>
      </c>
      <c r="AG526" s="242">
        <v>0</v>
      </c>
      <c r="AH526" s="242">
        <v>0</v>
      </c>
      <c r="AI526" s="242">
        <v>0</v>
      </c>
    </row>
    <row r="527" spans="1:35" s="9" customFormat="1" ht="15.75" x14ac:dyDescent="0.25">
      <c r="A527" s="63" t="s">
        <v>1179</v>
      </c>
      <c r="B527" s="49" t="s">
        <v>674</v>
      </c>
      <c r="C527" s="49" t="s">
        <v>1415</v>
      </c>
      <c r="D527" s="136" t="s">
        <v>1767</v>
      </c>
      <c r="E527" s="246">
        <f t="shared" si="9"/>
        <v>95249</v>
      </c>
      <c r="F527" s="242">
        <v>0</v>
      </c>
      <c r="G527" s="242">
        <v>0</v>
      </c>
      <c r="H527" s="242">
        <v>0</v>
      </c>
      <c r="I527" s="242">
        <v>0</v>
      </c>
      <c r="J527" s="242">
        <v>0</v>
      </c>
      <c r="K527" s="242">
        <v>0</v>
      </c>
      <c r="L527" s="242">
        <v>0</v>
      </c>
      <c r="M527" s="242">
        <v>0</v>
      </c>
      <c r="N527" s="242">
        <v>0</v>
      </c>
      <c r="O527" s="242">
        <v>0</v>
      </c>
      <c r="P527" s="242">
        <v>0</v>
      </c>
      <c r="Q527" s="242">
        <v>0</v>
      </c>
      <c r="R527" s="242">
        <v>0</v>
      </c>
      <c r="S527" s="242">
        <v>0</v>
      </c>
      <c r="T527" s="242">
        <v>0</v>
      </c>
      <c r="U527" s="242">
        <v>0</v>
      </c>
      <c r="V527" s="242">
        <v>0</v>
      </c>
      <c r="W527" s="242">
        <v>0</v>
      </c>
      <c r="X527" s="242">
        <v>0</v>
      </c>
      <c r="Y527" s="242">
        <v>0</v>
      </c>
      <c r="Z527" s="242">
        <v>0</v>
      </c>
      <c r="AA527" s="242">
        <v>0</v>
      </c>
      <c r="AB527" s="242">
        <v>0</v>
      </c>
      <c r="AC527" s="244">
        <v>27819</v>
      </c>
      <c r="AD527" s="244">
        <v>24000</v>
      </c>
      <c r="AE527" s="244">
        <v>23860</v>
      </c>
      <c r="AF527" s="244">
        <v>19570</v>
      </c>
      <c r="AG527" s="242">
        <v>0</v>
      </c>
      <c r="AH527" s="242">
        <v>0</v>
      </c>
      <c r="AI527" s="242">
        <v>0</v>
      </c>
    </row>
    <row r="528" spans="1:35" s="9" customFormat="1" ht="15.75" x14ac:dyDescent="0.25">
      <c r="A528" s="63" t="s">
        <v>1180</v>
      </c>
      <c r="B528" s="49" t="s">
        <v>889</v>
      </c>
      <c r="C528" s="49" t="s">
        <v>1415</v>
      </c>
      <c r="D528" s="136" t="s">
        <v>1767</v>
      </c>
      <c r="E528" s="246">
        <f t="shared" si="9"/>
        <v>95246</v>
      </c>
      <c r="F528" s="242">
        <v>0</v>
      </c>
      <c r="G528" s="242">
        <v>0</v>
      </c>
      <c r="H528" s="242">
        <v>0</v>
      </c>
      <c r="I528" s="242">
        <v>0</v>
      </c>
      <c r="J528" s="242">
        <v>0</v>
      </c>
      <c r="K528" s="242">
        <v>0</v>
      </c>
      <c r="L528" s="242">
        <v>0</v>
      </c>
      <c r="M528" s="242">
        <v>0</v>
      </c>
      <c r="N528" s="242">
        <v>0</v>
      </c>
      <c r="O528" s="242">
        <v>0</v>
      </c>
      <c r="P528" s="242">
        <v>0</v>
      </c>
      <c r="Q528" s="242">
        <v>0</v>
      </c>
      <c r="R528" s="242">
        <v>0</v>
      </c>
      <c r="S528" s="242">
        <v>0</v>
      </c>
      <c r="T528" s="242">
        <v>0</v>
      </c>
      <c r="U528" s="242">
        <v>0</v>
      </c>
      <c r="V528" s="242">
        <v>0</v>
      </c>
      <c r="W528" s="242">
        <v>0</v>
      </c>
      <c r="X528" s="242">
        <v>0</v>
      </c>
      <c r="Y528" s="242">
        <v>0</v>
      </c>
      <c r="Z528" s="242">
        <v>0</v>
      </c>
      <c r="AA528" s="242">
        <v>0</v>
      </c>
      <c r="AB528" s="245">
        <v>0</v>
      </c>
      <c r="AC528" s="244">
        <v>27819</v>
      </c>
      <c r="AD528" s="244">
        <v>24000</v>
      </c>
      <c r="AE528" s="244">
        <v>23860</v>
      </c>
      <c r="AF528" s="244">
        <v>19567</v>
      </c>
      <c r="AG528" s="242">
        <v>0</v>
      </c>
      <c r="AH528" s="242">
        <v>0</v>
      </c>
      <c r="AI528" s="242">
        <v>0</v>
      </c>
    </row>
    <row r="529" spans="1:36" s="9" customFormat="1" ht="15.75" x14ac:dyDescent="0.25">
      <c r="A529" s="63" t="s">
        <v>1181</v>
      </c>
      <c r="B529" s="49" t="s">
        <v>678</v>
      </c>
      <c r="C529" s="49" t="s">
        <v>1415</v>
      </c>
      <c r="D529" s="136" t="s">
        <v>1767</v>
      </c>
      <c r="E529" s="246">
        <f t="shared" si="9"/>
        <v>95246</v>
      </c>
      <c r="F529" s="242">
        <v>0</v>
      </c>
      <c r="G529" s="242">
        <v>0</v>
      </c>
      <c r="H529" s="242">
        <v>0</v>
      </c>
      <c r="I529" s="242">
        <v>0</v>
      </c>
      <c r="J529" s="242">
        <v>0</v>
      </c>
      <c r="K529" s="242">
        <v>0</v>
      </c>
      <c r="L529" s="242">
        <v>0</v>
      </c>
      <c r="M529" s="242">
        <v>0</v>
      </c>
      <c r="N529" s="242">
        <v>0</v>
      </c>
      <c r="O529" s="242">
        <v>0</v>
      </c>
      <c r="P529" s="242">
        <v>0</v>
      </c>
      <c r="Q529" s="242">
        <v>0</v>
      </c>
      <c r="R529" s="242">
        <v>0</v>
      </c>
      <c r="S529" s="242">
        <v>0</v>
      </c>
      <c r="T529" s="242">
        <v>0</v>
      </c>
      <c r="U529" s="242">
        <v>0</v>
      </c>
      <c r="V529" s="242">
        <v>0</v>
      </c>
      <c r="W529" s="242">
        <v>0</v>
      </c>
      <c r="X529" s="242">
        <v>0</v>
      </c>
      <c r="Y529" s="242">
        <v>0</v>
      </c>
      <c r="Z529" s="242">
        <v>0</v>
      </c>
      <c r="AA529" s="242">
        <v>0</v>
      </c>
      <c r="AB529" s="242">
        <v>0</v>
      </c>
      <c r="AC529" s="244">
        <v>27819</v>
      </c>
      <c r="AD529" s="244">
        <v>24000</v>
      </c>
      <c r="AE529" s="244">
        <v>23860</v>
      </c>
      <c r="AF529" s="244">
        <v>19567</v>
      </c>
      <c r="AG529" s="242">
        <v>0</v>
      </c>
      <c r="AH529" s="242">
        <v>0</v>
      </c>
      <c r="AI529" s="242">
        <v>0</v>
      </c>
    </row>
    <row r="530" spans="1:36" s="9" customFormat="1" ht="15.75" x14ac:dyDescent="0.25">
      <c r="A530" s="63" t="s">
        <v>1182</v>
      </c>
      <c r="B530" s="49" t="s">
        <v>675</v>
      </c>
      <c r="C530" s="49" t="s">
        <v>1415</v>
      </c>
      <c r="D530" s="136" t="s">
        <v>1767</v>
      </c>
      <c r="E530" s="246">
        <f t="shared" si="9"/>
        <v>95249</v>
      </c>
      <c r="F530" s="242">
        <v>0</v>
      </c>
      <c r="G530" s="242">
        <v>0</v>
      </c>
      <c r="H530" s="242">
        <v>0</v>
      </c>
      <c r="I530" s="242">
        <v>0</v>
      </c>
      <c r="J530" s="242">
        <v>0</v>
      </c>
      <c r="K530" s="242">
        <v>0</v>
      </c>
      <c r="L530" s="242">
        <v>0</v>
      </c>
      <c r="M530" s="242">
        <v>0</v>
      </c>
      <c r="N530" s="242">
        <v>0</v>
      </c>
      <c r="O530" s="242">
        <v>0</v>
      </c>
      <c r="P530" s="242">
        <v>0</v>
      </c>
      <c r="Q530" s="242">
        <v>0</v>
      </c>
      <c r="R530" s="242">
        <v>0</v>
      </c>
      <c r="S530" s="242">
        <v>0</v>
      </c>
      <c r="T530" s="242">
        <v>0</v>
      </c>
      <c r="U530" s="242">
        <v>0</v>
      </c>
      <c r="V530" s="242">
        <v>0</v>
      </c>
      <c r="W530" s="242">
        <v>0</v>
      </c>
      <c r="X530" s="242">
        <v>0</v>
      </c>
      <c r="Y530" s="242">
        <v>0</v>
      </c>
      <c r="Z530" s="242">
        <v>0</v>
      </c>
      <c r="AA530" s="242">
        <v>0</v>
      </c>
      <c r="AB530" s="242">
        <v>0</v>
      </c>
      <c r="AC530" s="244">
        <v>27819</v>
      </c>
      <c r="AD530" s="244">
        <v>24000</v>
      </c>
      <c r="AE530" s="244">
        <v>23860</v>
      </c>
      <c r="AF530" s="244">
        <v>19570</v>
      </c>
      <c r="AG530" s="242">
        <v>0</v>
      </c>
      <c r="AH530" s="242">
        <v>0</v>
      </c>
      <c r="AI530" s="242">
        <v>0</v>
      </c>
    </row>
    <row r="531" spans="1:36" s="9" customFormat="1" ht="15.75" x14ac:dyDescent="0.25">
      <c r="A531" s="63" t="s">
        <v>1183</v>
      </c>
      <c r="B531" s="49" t="s">
        <v>890</v>
      </c>
      <c r="C531" s="49" t="s">
        <v>1415</v>
      </c>
      <c r="D531" s="136" t="s">
        <v>1767</v>
      </c>
      <c r="E531" s="246">
        <f t="shared" si="9"/>
        <v>63641</v>
      </c>
      <c r="F531" s="242">
        <v>0</v>
      </c>
      <c r="G531" s="242">
        <v>0</v>
      </c>
      <c r="H531" s="242">
        <v>0</v>
      </c>
      <c r="I531" s="242">
        <v>0</v>
      </c>
      <c r="J531" s="242">
        <v>0</v>
      </c>
      <c r="K531" s="242">
        <v>0</v>
      </c>
      <c r="L531" s="242">
        <v>0</v>
      </c>
      <c r="M531" s="242">
        <v>0</v>
      </c>
      <c r="N531" s="242">
        <v>0</v>
      </c>
      <c r="O531" s="242">
        <v>0</v>
      </c>
      <c r="P531" s="242">
        <v>0</v>
      </c>
      <c r="Q531" s="242">
        <v>0</v>
      </c>
      <c r="R531" s="242">
        <v>0</v>
      </c>
      <c r="S531" s="242">
        <v>0</v>
      </c>
      <c r="T531" s="242">
        <v>0</v>
      </c>
      <c r="U531" s="242">
        <v>0</v>
      </c>
      <c r="V531" s="242">
        <v>0</v>
      </c>
      <c r="W531" s="242">
        <v>0</v>
      </c>
      <c r="X531" s="242">
        <v>0</v>
      </c>
      <c r="Y531" s="242">
        <v>0</v>
      </c>
      <c r="Z531" s="242">
        <v>0</v>
      </c>
      <c r="AA531" s="242">
        <v>0</v>
      </c>
      <c r="AB531" s="242">
        <v>0</v>
      </c>
      <c r="AC531" s="244">
        <v>22258</v>
      </c>
      <c r="AD531" s="244">
        <v>14679</v>
      </c>
      <c r="AE531" s="244">
        <v>14752</v>
      </c>
      <c r="AF531" s="244">
        <v>11952</v>
      </c>
      <c r="AG531" s="242">
        <v>0</v>
      </c>
      <c r="AH531" s="242">
        <v>0</v>
      </c>
      <c r="AI531" s="242">
        <v>0</v>
      </c>
    </row>
    <row r="532" spans="1:36" s="9" customFormat="1" ht="15.75" x14ac:dyDescent="0.25">
      <c r="A532" s="63" t="s">
        <v>1184</v>
      </c>
      <c r="B532" s="49" t="s">
        <v>679</v>
      </c>
      <c r="C532" s="49" t="s">
        <v>1415</v>
      </c>
      <c r="D532" s="136" t="s">
        <v>1767</v>
      </c>
      <c r="E532" s="246">
        <f t="shared" si="9"/>
        <v>60316</v>
      </c>
      <c r="F532" s="242">
        <v>0</v>
      </c>
      <c r="G532" s="242">
        <v>0</v>
      </c>
      <c r="H532" s="242">
        <v>0</v>
      </c>
      <c r="I532" s="242">
        <v>0</v>
      </c>
      <c r="J532" s="242">
        <v>0</v>
      </c>
      <c r="K532" s="242">
        <v>0</v>
      </c>
      <c r="L532" s="242">
        <v>0</v>
      </c>
      <c r="M532" s="242">
        <v>0</v>
      </c>
      <c r="N532" s="242">
        <v>0</v>
      </c>
      <c r="O532" s="242">
        <v>0</v>
      </c>
      <c r="P532" s="242">
        <v>0</v>
      </c>
      <c r="Q532" s="242">
        <v>0</v>
      </c>
      <c r="R532" s="242">
        <v>0</v>
      </c>
      <c r="S532" s="242">
        <v>0</v>
      </c>
      <c r="T532" s="242">
        <v>0</v>
      </c>
      <c r="U532" s="242">
        <v>0</v>
      </c>
      <c r="V532" s="242">
        <v>0</v>
      </c>
      <c r="W532" s="242">
        <v>0</v>
      </c>
      <c r="X532" s="242">
        <v>0</v>
      </c>
      <c r="Y532" s="242">
        <v>0</v>
      </c>
      <c r="Z532" s="242">
        <v>0</v>
      </c>
      <c r="AA532" s="242">
        <v>0</v>
      </c>
      <c r="AB532" s="242">
        <v>0</v>
      </c>
      <c r="AC532" s="244">
        <v>21779</v>
      </c>
      <c r="AD532" s="244">
        <v>13617</v>
      </c>
      <c r="AE532" s="244">
        <v>13788</v>
      </c>
      <c r="AF532" s="244">
        <v>11132</v>
      </c>
      <c r="AG532" s="242">
        <v>0</v>
      </c>
      <c r="AH532" s="242">
        <v>0</v>
      </c>
      <c r="AI532" s="242">
        <v>0</v>
      </c>
    </row>
    <row r="533" spans="1:36" s="9" customFormat="1" ht="15.75" x14ac:dyDescent="0.25">
      <c r="A533" s="63" t="s">
        <v>1185</v>
      </c>
      <c r="B533" s="49" t="s">
        <v>676</v>
      </c>
      <c r="C533" s="49" t="s">
        <v>1415</v>
      </c>
      <c r="D533" s="136" t="s">
        <v>1767</v>
      </c>
      <c r="E533" s="246">
        <f t="shared" si="9"/>
        <v>95249</v>
      </c>
      <c r="F533" s="242">
        <v>0</v>
      </c>
      <c r="G533" s="242">
        <v>0</v>
      </c>
      <c r="H533" s="242">
        <v>0</v>
      </c>
      <c r="I533" s="242">
        <v>0</v>
      </c>
      <c r="J533" s="242">
        <v>0</v>
      </c>
      <c r="K533" s="242">
        <v>0</v>
      </c>
      <c r="L533" s="242">
        <v>0</v>
      </c>
      <c r="M533" s="242">
        <v>0</v>
      </c>
      <c r="N533" s="242">
        <v>0</v>
      </c>
      <c r="O533" s="242">
        <v>0</v>
      </c>
      <c r="P533" s="242">
        <v>0</v>
      </c>
      <c r="Q533" s="242">
        <v>0</v>
      </c>
      <c r="R533" s="242">
        <v>0</v>
      </c>
      <c r="S533" s="242">
        <v>0</v>
      </c>
      <c r="T533" s="242">
        <v>0</v>
      </c>
      <c r="U533" s="242">
        <v>0</v>
      </c>
      <c r="V533" s="242">
        <v>0</v>
      </c>
      <c r="W533" s="242">
        <v>0</v>
      </c>
      <c r="X533" s="242">
        <v>0</v>
      </c>
      <c r="Y533" s="242">
        <v>0</v>
      </c>
      <c r="Z533" s="242">
        <v>0</v>
      </c>
      <c r="AA533" s="242">
        <v>0</v>
      </c>
      <c r="AB533" s="242">
        <v>0</v>
      </c>
      <c r="AC533" s="244">
        <v>27819</v>
      </c>
      <c r="AD533" s="244">
        <v>24000</v>
      </c>
      <c r="AE533" s="244">
        <v>23860</v>
      </c>
      <c r="AF533" s="244">
        <v>19570</v>
      </c>
      <c r="AG533" s="242">
        <v>0</v>
      </c>
      <c r="AH533" s="242">
        <v>0</v>
      </c>
      <c r="AI533" s="242">
        <v>0</v>
      </c>
    </row>
    <row r="534" spans="1:36" s="9" customFormat="1" ht="15.75" x14ac:dyDescent="0.25">
      <c r="A534" s="63" t="s">
        <v>1186</v>
      </c>
      <c r="B534" s="49" t="s">
        <v>891</v>
      </c>
      <c r="C534" s="49" t="s">
        <v>1415</v>
      </c>
      <c r="D534" s="136" t="s">
        <v>1767</v>
      </c>
      <c r="E534" s="246">
        <f t="shared" si="9"/>
        <v>95246</v>
      </c>
      <c r="F534" s="242">
        <v>0</v>
      </c>
      <c r="G534" s="242">
        <v>0</v>
      </c>
      <c r="H534" s="242">
        <v>0</v>
      </c>
      <c r="I534" s="242">
        <v>0</v>
      </c>
      <c r="J534" s="242">
        <v>0</v>
      </c>
      <c r="K534" s="242">
        <v>0</v>
      </c>
      <c r="L534" s="242">
        <v>0</v>
      </c>
      <c r="M534" s="242">
        <v>0</v>
      </c>
      <c r="N534" s="242">
        <v>0</v>
      </c>
      <c r="O534" s="242">
        <v>0</v>
      </c>
      <c r="P534" s="242">
        <v>0</v>
      </c>
      <c r="Q534" s="242">
        <v>0</v>
      </c>
      <c r="R534" s="242">
        <v>0</v>
      </c>
      <c r="S534" s="242">
        <v>0</v>
      </c>
      <c r="T534" s="242">
        <v>0</v>
      </c>
      <c r="U534" s="242">
        <v>0</v>
      </c>
      <c r="V534" s="242">
        <v>0</v>
      </c>
      <c r="W534" s="242">
        <v>0</v>
      </c>
      <c r="X534" s="242">
        <v>0</v>
      </c>
      <c r="Y534" s="242">
        <v>0</v>
      </c>
      <c r="Z534" s="242">
        <v>0</v>
      </c>
      <c r="AA534" s="242">
        <v>0</v>
      </c>
      <c r="AB534" s="242">
        <v>0</v>
      </c>
      <c r="AC534" s="244">
        <v>27819</v>
      </c>
      <c r="AD534" s="244">
        <v>24000</v>
      </c>
      <c r="AE534" s="244">
        <v>23860</v>
      </c>
      <c r="AF534" s="244">
        <v>19567</v>
      </c>
      <c r="AG534" s="242">
        <v>0</v>
      </c>
      <c r="AH534" s="242">
        <v>0</v>
      </c>
      <c r="AI534" s="242">
        <v>0</v>
      </c>
    </row>
    <row r="535" spans="1:36" s="9" customFormat="1" ht="15.75" x14ac:dyDescent="0.25">
      <c r="A535" s="63" t="s">
        <v>1187</v>
      </c>
      <c r="B535" s="49" t="s">
        <v>680</v>
      </c>
      <c r="C535" s="49" t="s">
        <v>1415</v>
      </c>
      <c r="D535" s="136" t="s">
        <v>1767</v>
      </c>
      <c r="E535" s="246">
        <f t="shared" si="9"/>
        <v>95246</v>
      </c>
      <c r="F535" s="242">
        <v>0</v>
      </c>
      <c r="G535" s="242">
        <v>0</v>
      </c>
      <c r="H535" s="242">
        <v>0</v>
      </c>
      <c r="I535" s="242">
        <v>0</v>
      </c>
      <c r="J535" s="242">
        <v>0</v>
      </c>
      <c r="K535" s="242">
        <v>0</v>
      </c>
      <c r="L535" s="242">
        <v>0</v>
      </c>
      <c r="M535" s="242">
        <v>0</v>
      </c>
      <c r="N535" s="242">
        <v>0</v>
      </c>
      <c r="O535" s="242">
        <v>0</v>
      </c>
      <c r="P535" s="242">
        <v>0</v>
      </c>
      <c r="Q535" s="242">
        <v>0</v>
      </c>
      <c r="R535" s="242">
        <v>0</v>
      </c>
      <c r="S535" s="242">
        <v>0</v>
      </c>
      <c r="T535" s="242">
        <v>0</v>
      </c>
      <c r="U535" s="242">
        <v>0</v>
      </c>
      <c r="V535" s="242">
        <v>0</v>
      </c>
      <c r="W535" s="242">
        <v>0</v>
      </c>
      <c r="X535" s="242">
        <v>0</v>
      </c>
      <c r="Y535" s="242">
        <v>0</v>
      </c>
      <c r="Z535" s="242">
        <v>0</v>
      </c>
      <c r="AA535" s="242">
        <v>0</v>
      </c>
      <c r="AB535" s="242">
        <v>0</v>
      </c>
      <c r="AC535" s="244">
        <v>27819</v>
      </c>
      <c r="AD535" s="244">
        <v>24000</v>
      </c>
      <c r="AE535" s="244">
        <v>23860</v>
      </c>
      <c r="AF535" s="244">
        <v>19567</v>
      </c>
      <c r="AG535" s="242">
        <v>0</v>
      </c>
      <c r="AH535" s="242">
        <v>0</v>
      </c>
      <c r="AI535" s="242">
        <v>0</v>
      </c>
    </row>
    <row r="536" spans="1:36" s="9" customFormat="1" ht="15.75" x14ac:dyDescent="0.25">
      <c r="A536" s="63" t="s">
        <v>1188</v>
      </c>
      <c r="B536" s="49" t="s">
        <v>1680</v>
      </c>
      <c r="C536" s="49" t="s">
        <v>1415</v>
      </c>
      <c r="D536" s="136" t="s">
        <v>664</v>
      </c>
      <c r="E536" s="246">
        <f t="shared" si="9"/>
        <v>136509</v>
      </c>
      <c r="F536" s="242">
        <v>0</v>
      </c>
      <c r="G536" s="242">
        <v>0</v>
      </c>
      <c r="H536" s="242">
        <v>0</v>
      </c>
      <c r="I536" s="242">
        <v>0</v>
      </c>
      <c r="J536" s="242">
        <v>0</v>
      </c>
      <c r="K536" s="242">
        <v>0</v>
      </c>
      <c r="L536" s="242">
        <v>0</v>
      </c>
      <c r="M536" s="242">
        <v>0</v>
      </c>
      <c r="N536" s="242">
        <v>0</v>
      </c>
      <c r="O536" s="242">
        <v>0</v>
      </c>
      <c r="P536" s="242">
        <v>0</v>
      </c>
      <c r="Q536" s="242">
        <v>0</v>
      </c>
      <c r="R536" s="242">
        <v>0</v>
      </c>
      <c r="S536" s="242">
        <v>0</v>
      </c>
      <c r="T536" s="242">
        <v>0</v>
      </c>
      <c r="U536" s="242">
        <v>0</v>
      </c>
      <c r="V536" s="242">
        <v>0</v>
      </c>
      <c r="W536" s="242">
        <v>0</v>
      </c>
      <c r="X536" s="242">
        <v>0</v>
      </c>
      <c r="Y536" s="242">
        <v>0</v>
      </c>
      <c r="Z536" s="242">
        <v>0</v>
      </c>
      <c r="AA536" s="242">
        <v>0</v>
      </c>
      <c r="AB536" s="242">
        <v>0</v>
      </c>
      <c r="AC536" s="244">
        <v>27819</v>
      </c>
      <c r="AD536" s="244">
        <v>24000</v>
      </c>
      <c r="AE536" s="244">
        <v>23860</v>
      </c>
      <c r="AF536" s="244">
        <v>19573</v>
      </c>
      <c r="AG536" s="244">
        <v>14688</v>
      </c>
      <c r="AH536" s="244">
        <v>14760</v>
      </c>
      <c r="AI536" s="244">
        <v>11809</v>
      </c>
    </row>
    <row r="537" spans="1:36" s="9" customFormat="1" ht="15.75" x14ac:dyDescent="0.25">
      <c r="A537" s="63" t="s">
        <v>1189</v>
      </c>
      <c r="B537" s="49" t="s">
        <v>892</v>
      </c>
      <c r="C537" s="49" t="s">
        <v>1415</v>
      </c>
      <c r="D537" s="136" t="s">
        <v>1767</v>
      </c>
      <c r="E537" s="246">
        <f t="shared" si="9"/>
        <v>95246</v>
      </c>
      <c r="F537" s="242">
        <v>0</v>
      </c>
      <c r="G537" s="242">
        <v>0</v>
      </c>
      <c r="H537" s="242">
        <v>0</v>
      </c>
      <c r="I537" s="242">
        <v>0</v>
      </c>
      <c r="J537" s="242">
        <v>0</v>
      </c>
      <c r="K537" s="242">
        <v>0</v>
      </c>
      <c r="L537" s="242">
        <v>0</v>
      </c>
      <c r="M537" s="242">
        <v>0</v>
      </c>
      <c r="N537" s="242">
        <v>0</v>
      </c>
      <c r="O537" s="242">
        <v>0</v>
      </c>
      <c r="P537" s="242">
        <v>0</v>
      </c>
      <c r="Q537" s="242">
        <v>0</v>
      </c>
      <c r="R537" s="242">
        <v>0</v>
      </c>
      <c r="S537" s="242">
        <v>0</v>
      </c>
      <c r="T537" s="242">
        <v>0</v>
      </c>
      <c r="U537" s="242">
        <v>0</v>
      </c>
      <c r="V537" s="242">
        <v>0</v>
      </c>
      <c r="W537" s="242">
        <v>0</v>
      </c>
      <c r="X537" s="242">
        <v>0</v>
      </c>
      <c r="Y537" s="242">
        <v>0</v>
      </c>
      <c r="Z537" s="242">
        <v>0</v>
      </c>
      <c r="AA537" s="242">
        <v>0</v>
      </c>
      <c r="AB537" s="242">
        <v>0</v>
      </c>
      <c r="AC537" s="244">
        <v>27819</v>
      </c>
      <c r="AD537" s="244">
        <v>24000</v>
      </c>
      <c r="AE537" s="244">
        <v>23860</v>
      </c>
      <c r="AF537" s="244">
        <v>19567</v>
      </c>
      <c r="AG537" s="245" t="s">
        <v>1846</v>
      </c>
      <c r="AH537" s="242">
        <v>0</v>
      </c>
      <c r="AI537" s="242">
        <v>0</v>
      </c>
    </row>
    <row r="538" spans="1:36" s="9" customFormat="1" ht="16.5" thickBot="1" x14ac:dyDescent="0.3">
      <c r="A538" s="63" t="s">
        <v>1190</v>
      </c>
      <c r="B538" s="49" t="s">
        <v>681</v>
      </c>
      <c r="C538" s="49" t="s">
        <v>1415</v>
      </c>
      <c r="D538" s="136" t="s">
        <v>1767</v>
      </c>
      <c r="E538" s="246">
        <f t="shared" si="9"/>
        <v>95246</v>
      </c>
      <c r="F538" s="242">
        <v>0</v>
      </c>
      <c r="G538" s="242">
        <v>0</v>
      </c>
      <c r="H538" s="242">
        <v>0</v>
      </c>
      <c r="I538" s="242">
        <v>0</v>
      </c>
      <c r="J538" s="242">
        <v>0</v>
      </c>
      <c r="K538" s="242">
        <v>0</v>
      </c>
      <c r="L538" s="242">
        <v>0</v>
      </c>
      <c r="M538" s="242">
        <v>0</v>
      </c>
      <c r="N538" s="242">
        <v>0</v>
      </c>
      <c r="O538" s="242">
        <v>0</v>
      </c>
      <c r="P538" s="242">
        <v>0</v>
      </c>
      <c r="Q538" s="242">
        <v>0</v>
      </c>
      <c r="R538" s="242">
        <v>0</v>
      </c>
      <c r="S538" s="242">
        <v>0</v>
      </c>
      <c r="T538" s="242">
        <v>0</v>
      </c>
      <c r="U538" s="242">
        <v>0</v>
      </c>
      <c r="V538" s="242">
        <v>0</v>
      </c>
      <c r="W538" s="242">
        <v>0</v>
      </c>
      <c r="X538" s="242">
        <v>0</v>
      </c>
      <c r="Y538" s="242">
        <v>0</v>
      </c>
      <c r="Z538" s="242">
        <v>0</v>
      </c>
      <c r="AA538" s="242">
        <v>0</v>
      </c>
      <c r="AB538" s="242">
        <v>0</v>
      </c>
      <c r="AC538" s="244">
        <v>27819</v>
      </c>
      <c r="AD538" s="244">
        <v>24000</v>
      </c>
      <c r="AE538" s="244">
        <v>23860</v>
      </c>
      <c r="AF538" s="244">
        <v>19567</v>
      </c>
      <c r="AG538" s="242">
        <v>0</v>
      </c>
      <c r="AH538" s="242">
        <v>0</v>
      </c>
      <c r="AI538" s="242">
        <v>0</v>
      </c>
    </row>
    <row r="539" spans="1:36" ht="16.5" thickTop="1" x14ac:dyDescent="0.25">
      <c r="A539" s="106" t="s">
        <v>81</v>
      </c>
      <c r="B539" s="90" t="s">
        <v>853</v>
      </c>
      <c r="C539" s="90" t="s">
        <v>441</v>
      </c>
      <c r="D539" s="220" t="s">
        <v>79</v>
      </c>
      <c r="E539" s="246">
        <f t="shared" si="9"/>
        <v>9921</v>
      </c>
      <c r="F539" s="242">
        <v>0</v>
      </c>
      <c r="G539" s="242">
        <v>0</v>
      </c>
      <c r="H539" s="244">
        <v>1691</v>
      </c>
      <c r="I539" s="244">
        <v>2238</v>
      </c>
      <c r="J539" s="244">
        <v>2055</v>
      </c>
      <c r="K539" s="244">
        <v>1923</v>
      </c>
      <c r="L539" s="244">
        <v>2014</v>
      </c>
      <c r="M539" s="242">
        <v>0</v>
      </c>
      <c r="N539" s="242">
        <v>0</v>
      </c>
      <c r="O539" s="242">
        <v>0</v>
      </c>
      <c r="P539" s="242">
        <v>0</v>
      </c>
      <c r="Q539" s="242">
        <v>0</v>
      </c>
      <c r="R539" s="242">
        <v>0</v>
      </c>
      <c r="S539" s="242">
        <v>0</v>
      </c>
      <c r="T539" s="242">
        <v>0</v>
      </c>
      <c r="U539" s="242">
        <v>0</v>
      </c>
      <c r="V539" s="242">
        <v>0</v>
      </c>
      <c r="W539" s="242">
        <v>0</v>
      </c>
      <c r="X539" s="242">
        <v>0</v>
      </c>
      <c r="Y539" s="242">
        <v>0</v>
      </c>
      <c r="Z539" s="242">
        <v>0</v>
      </c>
      <c r="AA539" s="242">
        <v>0</v>
      </c>
      <c r="AB539" s="242">
        <v>0</v>
      </c>
      <c r="AC539" s="242">
        <v>0</v>
      </c>
      <c r="AD539" s="242">
        <v>0</v>
      </c>
      <c r="AE539" s="242">
        <v>0</v>
      </c>
      <c r="AF539" s="242">
        <v>0</v>
      </c>
      <c r="AG539" s="242">
        <v>0</v>
      </c>
      <c r="AH539" s="242">
        <v>0</v>
      </c>
      <c r="AI539" s="242">
        <v>0</v>
      </c>
    </row>
    <row r="540" spans="1:36" ht="15.75" x14ac:dyDescent="0.25">
      <c r="A540" s="107" t="s">
        <v>1787</v>
      </c>
      <c r="B540" s="94" t="s">
        <v>1792</v>
      </c>
      <c r="C540" s="94" t="s">
        <v>1786</v>
      </c>
      <c r="D540" s="221" t="s">
        <v>660</v>
      </c>
      <c r="E540" s="246">
        <f t="shared" si="9"/>
        <v>1050820</v>
      </c>
      <c r="F540" s="242">
        <v>0</v>
      </c>
      <c r="G540" s="242">
        <v>0</v>
      </c>
      <c r="H540" s="242">
        <v>0</v>
      </c>
      <c r="I540" s="242">
        <v>0</v>
      </c>
      <c r="J540" s="242">
        <v>0</v>
      </c>
      <c r="K540" s="242">
        <v>0</v>
      </c>
      <c r="L540" s="242">
        <v>0</v>
      </c>
      <c r="M540" s="244">
        <v>71632</v>
      </c>
      <c r="N540" s="244">
        <v>73826</v>
      </c>
      <c r="O540" s="244">
        <v>68307</v>
      </c>
      <c r="P540" s="244">
        <v>75091</v>
      </c>
      <c r="Q540" s="244">
        <v>78783</v>
      </c>
      <c r="R540" s="244">
        <v>81721</v>
      </c>
      <c r="S540" s="244">
        <v>80804</v>
      </c>
      <c r="T540" s="244">
        <v>80225</v>
      </c>
      <c r="U540" s="244">
        <v>76045</v>
      </c>
      <c r="V540" s="244">
        <v>74258</v>
      </c>
      <c r="W540" s="244">
        <v>66917</v>
      </c>
      <c r="X540" s="244">
        <v>68784</v>
      </c>
      <c r="Y540" s="244">
        <v>59194</v>
      </c>
      <c r="Z540" s="244">
        <v>31720</v>
      </c>
      <c r="AA540" s="244">
        <v>34636</v>
      </c>
      <c r="AB540" s="244">
        <v>28877</v>
      </c>
      <c r="AC540" s="242">
        <v>0</v>
      </c>
      <c r="AD540" s="242">
        <v>0</v>
      </c>
      <c r="AE540" s="242">
        <v>0</v>
      </c>
      <c r="AF540" s="242">
        <v>0</v>
      </c>
      <c r="AG540" s="242">
        <v>0</v>
      </c>
      <c r="AH540" s="242">
        <v>0</v>
      </c>
      <c r="AI540" s="242">
        <v>0</v>
      </c>
    </row>
    <row r="541" spans="1:36" ht="17.25" thickBot="1" x14ac:dyDescent="0.3">
      <c r="A541" s="219" t="s">
        <v>1788</v>
      </c>
      <c r="B541" s="219" t="s">
        <v>1934</v>
      </c>
      <c r="C541" s="219" t="s">
        <v>1933</v>
      </c>
      <c r="D541" s="222" t="s">
        <v>1789</v>
      </c>
      <c r="E541" s="246">
        <f t="shared" si="9"/>
        <v>39005</v>
      </c>
      <c r="F541" s="242">
        <v>0</v>
      </c>
      <c r="G541" s="242">
        <v>0</v>
      </c>
      <c r="H541" s="242">
        <v>0</v>
      </c>
      <c r="I541" s="242">
        <v>0</v>
      </c>
      <c r="J541" s="242">
        <v>0</v>
      </c>
      <c r="K541" s="242">
        <v>0</v>
      </c>
      <c r="L541" s="242">
        <v>0</v>
      </c>
      <c r="M541" s="242">
        <v>0</v>
      </c>
      <c r="N541" s="242">
        <v>0</v>
      </c>
      <c r="O541" s="242">
        <v>0</v>
      </c>
      <c r="P541" s="242">
        <v>0</v>
      </c>
      <c r="Q541" s="242">
        <v>0</v>
      </c>
      <c r="R541" s="242">
        <v>0</v>
      </c>
      <c r="S541" s="242">
        <v>0</v>
      </c>
      <c r="T541" s="242">
        <v>0</v>
      </c>
      <c r="U541" s="242">
        <v>0</v>
      </c>
      <c r="V541" s="242">
        <v>0</v>
      </c>
      <c r="W541" s="242">
        <v>0</v>
      </c>
      <c r="X541" s="242">
        <v>0</v>
      </c>
      <c r="Y541" s="242">
        <v>0</v>
      </c>
      <c r="Z541" s="242">
        <v>0</v>
      </c>
      <c r="AA541" s="242">
        <v>0</v>
      </c>
      <c r="AB541" s="242">
        <v>0</v>
      </c>
      <c r="AC541" s="242">
        <v>0</v>
      </c>
      <c r="AD541" s="242">
        <v>0</v>
      </c>
      <c r="AE541" s="242">
        <v>0</v>
      </c>
      <c r="AF541" s="242">
        <v>0</v>
      </c>
      <c r="AG541" s="244">
        <v>13868</v>
      </c>
      <c r="AH541" s="244">
        <v>13922</v>
      </c>
      <c r="AI541" s="244">
        <v>11215</v>
      </c>
      <c r="AJ541" t="s">
        <v>1846</v>
      </c>
    </row>
    <row r="542" spans="1:36" ht="16.5" thickTop="1" x14ac:dyDescent="0.25">
      <c r="A542" s="25" t="s">
        <v>1681</v>
      </c>
      <c r="B542" s="53"/>
      <c r="C542" s="53"/>
      <c r="D542" s="138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</row>
    <row r="543" spans="1:36" s="9" customFormat="1" ht="15.75" x14ac:dyDescent="0.25">
      <c r="A543" s="63" t="s">
        <v>1191</v>
      </c>
      <c r="B543" s="49" t="s">
        <v>682</v>
      </c>
      <c r="C543" s="49" t="s">
        <v>1415</v>
      </c>
      <c r="D543" s="136" t="s">
        <v>664</v>
      </c>
      <c r="E543" s="246">
        <f t="shared" si="9"/>
        <v>136509</v>
      </c>
      <c r="F543" s="242">
        <v>0</v>
      </c>
      <c r="G543" s="242">
        <v>0</v>
      </c>
      <c r="H543" s="242">
        <v>0</v>
      </c>
      <c r="I543" s="242">
        <v>0</v>
      </c>
      <c r="J543" s="242">
        <v>0</v>
      </c>
      <c r="K543" s="242">
        <v>0</v>
      </c>
      <c r="L543" s="242">
        <v>0</v>
      </c>
      <c r="M543" s="242">
        <v>0</v>
      </c>
      <c r="N543" s="242">
        <v>0</v>
      </c>
      <c r="O543" s="242">
        <v>0</v>
      </c>
      <c r="P543" s="242">
        <v>0</v>
      </c>
      <c r="Q543" s="242">
        <v>0</v>
      </c>
      <c r="R543" s="242">
        <v>0</v>
      </c>
      <c r="S543" s="242">
        <v>0</v>
      </c>
      <c r="T543" s="242">
        <v>0</v>
      </c>
      <c r="U543" s="242">
        <v>0</v>
      </c>
      <c r="V543" s="242">
        <v>0</v>
      </c>
      <c r="W543" s="242">
        <v>0</v>
      </c>
      <c r="X543" s="242">
        <v>0</v>
      </c>
      <c r="Y543" s="242">
        <v>0</v>
      </c>
      <c r="Z543" s="242">
        <v>0</v>
      </c>
      <c r="AA543" s="242">
        <v>0</v>
      </c>
      <c r="AB543" s="242">
        <v>0</v>
      </c>
      <c r="AC543" s="244">
        <v>27819</v>
      </c>
      <c r="AD543" s="244">
        <v>24000</v>
      </c>
      <c r="AE543" s="244">
        <v>23860</v>
      </c>
      <c r="AF543" s="244">
        <v>19573</v>
      </c>
      <c r="AG543" s="244">
        <v>14688</v>
      </c>
      <c r="AH543" s="244">
        <v>14760</v>
      </c>
      <c r="AI543" s="244">
        <v>11809</v>
      </c>
    </row>
    <row r="544" spans="1:36" s="9" customFormat="1" ht="15.75" x14ac:dyDescent="0.25">
      <c r="A544" s="63" t="s">
        <v>1192</v>
      </c>
      <c r="B544" s="49" t="s">
        <v>893</v>
      </c>
      <c r="C544" s="49" t="s">
        <v>1415</v>
      </c>
      <c r="D544" s="136" t="s">
        <v>1767</v>
      </c>
      <c r="E544" s="246">
        <f t="shared" si="9"/>
        <v>95246</v>
      </c>
      <c r="F544" s="242">
        <v>0</v>
      </c>
      <c r="G544" s="242">
        <v>0</v>
      </c>
      <c r="H544" s="242">
        <v>0</v>
      </c>
      <c r="I544" s="242">
        <v>0</v>
      </c>
      <c r="J544" s="242">
        <v>0</v>
      </c>
      <c r="K544" s="242">
        <v>0</v>
      </c>
      <c r="L544" s="242">
        <v>0</v>
      </c>
      <c r="M544" s="242">
        <v>0</v>
      </c>
      <c r="N544" s="242">
        <v>0</v>
      </c>
      <c r="O544" s="242">
        <v>0</v>
      </c>
      <c r="P544" s="242">
        <v>0</v>
      </c>
      <c r="Q544" s="242">
        <v>0</v>
      </c>
      <c r="R544" s="242">
        <v>0</v>
      </c>
      <c r="S544" s="242">
        <v>0</v>
      </c>
      <c r="T544" s="242">
        <v>0</v>
      </c>
      <c r="U544" s="242">
        <v>0</v>
      </c>
      <c r="V544" s="242">
        <v>0</v>
      </c>
      <c r="W544" s="242">
        <v>0</v>
      </c>
      <c r="X544" s="242">
        <v>0</v>
      </c>
      <c r="Y544" s="242">
        <v>0</v>
      </c>
      <c r="Z544" s="242">
        <v>0</v>
      </c>
      <c r="AA544" s="242">
        <v>0</v>
      </c>
      <c r="AB544" s="242">
        <v>0</v>
      </c>
      <c r="AC544" s="244">
        <v>27819</v>
      </c>
      <c r="AD544" s="244">
        <v>24000</v>
      </c>
      <c r="AE544" s="244">
        <v>23860</v>
      </c>
      <c r="AF544" s="244">
        <v>19567</v>
      </c>
      <c r="AG544" s="242">
        <v>0</v>
      </c>
      <c r="AH544" s="242">
        <v>0</v>
      </c>
      <c r="AI544" s="242">
        <v>0</v>
      </c>
    </row>
    <row r="545" spans="1:35" s="9" customFormat="1" ht="15.75" x14ac:dyDescent="0.25">
      <c r="A545" s="63" t="s">
        <v>1193</v>
      </c>
      <c r="B545" s="49" t="s">
        <v>686</v>
      </c>
      <c r="C545" s="49" t="s">
        <v>1682</v>
      </c>
      <c r="D545" s="136" t="s">
        <v>1767</v>
      </c>
      <c r="E545" s="246">
        <f t="shared" si="9"/>
        <v>95246</v>
      </c>
      <c r="F545" s="242">
        <v>0</v>
      </c>
      <c r="G545" s="242">
        <v>0</v>
      </c>
      <c r="H545" s="242">
        <v>0</v>
      </c>
      <c r="I545" s="242">
        <v>0</v>
      </c>
      <c r="J545" s="242">
        <v>0</v>
      </c>
      <c r="K545" s="242">
        <v>0</v>
      </c>
      <c r="L545" s="242">
        <v>0</v>
      </c>
      <c r="M545" s="242">
        <v>0</v>
      </c>
      <c r="N545" s="242">
        <v>0</v>
      </c>
      <c r="O545" s="242">
        <v>0</v>
      </c>
      <c r="P545" s="242">
        <v>0</v>
      </c>
      <c r="Q545" s="242">
        <v>0</v>
      </c>
      <c r="R545" s="242">
        <v>0</v>
      </c>
      <c r="S545" s="242">
        <v>0</v>
      </c>
      <c r="T545" s="242">
        <v>0</v>
      </c>
      <c r="U545" s="242">
        <v>0</v>
      </c>
      <c r="V545" s="242">
        <v>0</v>
      </c>
      <c r="W545" s="242">
        <v>0</v>
      </c>
      <c r="X545" s="242">
        <v>0</v>
      </c>
      <c r="Y545" s="242">
        <v>0</v>
      </c>
      <c r="Z545" s="242">
        <v>0</v>
      </c>
      <c r="AA545" s="242">
        <v>0</v>
      </c>
      <c r="AB545" s="242">
        <v>0</v>
      </c>
      <c r="AC545" s="244">
        <v>27819</v>
      </c>
      <c r="AD545" s="244">
        <v>24000</v>
      </c>
      <c r="AE545" s="244">
        <v>23860</v>
      </c>
      <c r="AF545" s="244">
        <v>19567</v>
      </c>
      <c r="AG545" s="242">
        <v>0</v>
      </c>
      <c r="AH545" s="242">
        <v>0</v>
      </c>
      <c r="AI545" s="242">
        <v>0</v>
      </c>
    </row>
    <row r="546" spans="1:35" s="9" customFormat="1" ht="15.75" x14ac:dyDescent="0.25">
      <c r="A546" s="63" t="s">
        <v>1194</v>
      </c>
      <c r="B546" s="49" t="s">
        <v>683</v>
      </c>
      <c r="C546" s="49" t="s">
        <v>1415</v>
      </c>
      <c r="D546" s="136" t="s">
        <v>664</v>
      </c>
      <c r="E546" s="246">
        <f t="shared" si="9"/>
        <v>136509</v>
      </c>
      <c r="F546" s="242">
        <v>0</v>
      </c>
      <c r="G546" s="242">
        <v>0</v>
      </c>
      <c r="H546" s="242">
        <v>0</v>
      </c>
      <c r="I546" s="242">
        <v>0</v>
      </c>
      <c r="J546" s="242">
        <v>0</v>
      </c>
      <c r="K546" s="242">
        <v>0</v>
      </c>
      <c r="L546" s="242">
        <v>0</v>
      </c>
      <c r="M546" s="242">
        <v>0</v>
      </c>
      <c r="N546" s="242">
        <v>0</v>
      </c>
      <c r="O546" s="242">
        <v>0</v>
      </c>
      <c r="P546" s="242">
        <v>0</v>
      </c>
      <c r="Q546" s="242">
        <v>0</v>
      </c>
      <c r="R546" s="242">
        <v>0</v>
      </c>
      <c r="S546" s="242">
        <v>0</v>
      </c>
      <c r="T546" s="242">
        <v>0</v>
      </c>
      <c r="U546" s="242">
        <v>0</v>
      </c>
      <c r="V546" s="242">
        <v>0</v>
      </c>
      <c r="W546" s="242">
        <v>0</v>
      </c>
      <c r="X546" s="242">
        <v>0</v>
      </c>
      <c r="Y546" s="242">
        <v>0</v>
      </c>
      <c r="Z546" s="242">
        <v>0</v>
      </c>
      <c r="AA546" s="242">
        <v>0</v>
      </c>
      <c r="AB546" s="242">
        <v>0</v>
      </c>
      <c r="AC546" s="244">
        <v>27819</v>
      </c>
      <c r="AD546" s="244">
        <v>24000</v>
      </c>
      <c r="AE546" s="244">
        <v>23860</v>
      </c>
      <c r="AF546" s="244">
        <v>19573</v>
      </c>
      <c r="AG546" s="244">
        <v>14688</v>
      </c>
      <c r="AH546" s="244">
        <v>14760</v>
      </c>
      <c r="AI546" s="244">
        <v>11809</v>
      </c>
    </row>
    <row r="547" spans="1:35" s="9" customFormat="1" ht="15.75" x14ac:dyDescent="0.25">
      <c r="A547" s="63" t="s">
        <v>1195</v>
      </c>
      <c r="B547" s="49" t="s">
        <v>894</v>
      </c>
      <c r="C547" s="49" t="s">
        <v>1415</v>
      </c>
      <c r="D547" s="136" t="s">
        <v>1767</v>
      </c>
      <c r="E547" s="246">
        <f t="shared" si="9"/>
        <v>95246</v>
      </c>
      <c r="F547" s="242">
        <v>0</v>
      </c>
      <c r="G547" s="242">
        <v>0</v>
      </c>
      <c r="H547" s="242">
        <v>0</v>
      </c>
      <c r="I547" s="242">
        <v>0</v>
      </c>
      <c r="J547" s="242">
        <v>0</v>
      </c>
      <c r="K547" s="242">
        <v>0</v>
      </c>
      <c r="L547" s="242">
        <v>0</v>
      </c>
      <c r="M547" s="242">
        <v>0</v>
      </c>
      <c r="N547" s="242">
        <v>0</v>
      </c>
      <c r="O547" s="242">
        <v>0</v>
      </c>
      <c r="P547" s="242">
        <v>0</v>
      </c>
      <c r="Q547" s="242">
        <v>0</v>
      </c>
      <c r="R547" s="242">
        <v>0</v>
      </c>
      <c r="S547" s="242">
        <v>0</v>
      </c>
      <c r="T547" s="242">
        <v>0</v>
      </c>
      <c r="U547" s="242">
        <v>0</v>
      </c>
      <c r="V547" s="242">
        <v>0</v>
      </c>
      <c r="W547" s="242">
        <v>0</v>
      </c>
      <c r="X547" s="242">
        <v>0</v>
      </c>
      <c r="Y547" s="242">
        <v>0</v>
      </c>
      <c r="Z547" s="242">
        <v>0</v>
      </c>
      <c r="AA547" s="242">
        <v>0</v>
      </c>
      <c r="AB547" s="242">
        <v>0</v>
      </c>
      <c r="AC547" s="244">
        <v>27819</v>
      </c>
      <c r="AD547" s="244">
        <v>24000</v>
      </c>
      <c r="AE547" s="244">
        <v>23860</v>
      </c>
      <c r="AF547" s="244">
        <v>19567</v>
      </c>
      <c r="AG547" s="242">
        <v>0</v>
      </c>
      <c r="AH547" s="242">
        <v>0</v>
      </c>
      <c r="AI547" s="242">
        <v>0</v>
      </c>
    </row>
    <row r="548" spans="1:35" s="9" customFormat="1" ht="15.75" x14ac:dyDescent="0.25">
      <c r="A548" s="63" t="s">
        <v>1196</v>
      </c>
      <c r="B548" s="49" t="s">
        <v>687</v>
      </c>
      <c r="C548" s="49" t="s">
        <v>1415</v>
      </c>
      <c r="D548" s="136" t="s">
        <v>1767</v>
      </c>
      <c r="E548" s="246">
        <f t="shared" si="9"/>
        <v>95246</v>
      </c>
      <c r="F548" s="242">
        <v>0</v>
      </c>
      <c r="G548" s="242">
        <v>0</v>
      </c>
      <c r="H548" s="242">
        <v>0</v>
      </c>
      <c r="I548" s="242">
        <v>0</v>
      </c>
      <c r="J548" s="242">
        <v>0</v>
      </c>
      <c r="K548" s="242">
        <v>0</v>
      </c>
      <c r="L548" s="242">
        <v>0</v>
      </c>
      <c r="M548" s="242">
        <v>0</v>
      </c>
      <c r="N548" s="242">
        <v>0</v>
      </c>
      <c r="O548" s="242">
        <v>0</v>
      </c>
      <c r="P548" s="242">
        <v>0</v>
      </c>
      <c r="Q548" s="242">
        <v>0</v>
      </c>
      <c r="R548" s="242">
        <v>0</v>
      </c>
      <c r="S548" s="242">
        <v>0</v>
      </c>
      <c r="T548" s="242">
        <v>0</v>
      </c>
      <c r="U548" s="242">
        <v>0</v>
      </c>
      <c r="V548" s="242">
        <v>0</v>
      </c>
      <c r="W548" s="242">
        <v>0</v>
      </c>
      <c r="X548" s="242">
        <v>0</v>
      </c>
      <c r="Y548" s="242">
        <v>0</v>
      </c>
      <c r="Z548" s="242">
        <v>0</v>
      </c>
      <c r="AA548" s="242">
        <v>0</v>
      </c>
      <c r="AB548" s="242">
        <v>0</v>
      </c>
      <c r="AC548" s="244">
        <v>27819</v>
      </c>
      <c r="AD548" s="244">
        <v>24000</v>
      </c>
      <c r="AE548" s="244">
        <v>23860</v>
      </c>
      <c r="AF548" s="244">
        <v>19567</v>
      </c>
      <c r="AG548" s="242">
        <v>0</v>
      </c>
      <c r="AH548" s="242">
        <v>0</v>
      </c>
      <c r="AI548" s="242">
        <v>0</v>
      </c>
    </row>
    <row r="549" spans="1:35" s="9" customFormat="1" ht="15.75" x14ac:dyDescent="0.25">
      <c r="A549" s="63" t="s">
        <v>1197</v>
      </c>
      <c r="B549" s="49" t="s">
        <v>684</v>
      </c>
      <c r="C549" s="49" t="s">
        <v>1415</v>
      </c>
      <c r="D549" s="136" t="s">
        <v>1767</v>
      </c>
      <c r="E549" s="246">
        <f t="shared" si="9"/>
        <v>95249</v>
      </c>
      <c r="F549" s="242">
        <v>0</v>
      </c>
      <c r="G549" s="242">
        <v>0</v>
      </c>
      <c r="H549" s="242">
        <v>0</v>
      </c>
      <c r="I549" s="242">
        <v>0</v>
      </c>
      <c r="J549" s="242">
        <v>0</v>
      </c>
      <c r="K549" s="242">
        <v>0</v>
      </c>
      <c r="L549" s="242">
        <v>0</v>
      </c>
      <c r="M549" s="242">
        <v>0</v>
      </c>
      <c r="N549" s="242">
        <v>0</v>
      </c>
      <c r="O549" s="242">
        <v>0</v>
      </c>
      <c r="P549" s="242">
        <v>0</v>
      </c>
      <c r="Q549" s="242">
        <v>0</v>
      </c>
      <c r="R549" s="242">
        <v>0</v>
      </c>
      <c r="S549" s="242">
        <v>0</v>
      </c>
      <c r="T549" s="242">
        <v>0</v>
      </c>
      <c r="U549" s="242">
        <v>0</v>
      </c>
      <c r="V549" s="242">
        <v>0</v>
      </c>
      <c r="W549" s="242">
        <v>0</v>
      </c>
      <c r="X549" s="242">
        <v>0</v>
      </c>
      <c r="Y549" s="242">
        <v>0</v>
      </c>
      <c r="Z549" s="242">
        <v>0</v>
      </c>
      <c r="AA549" s="242">
        <v>0</v>
      </c>
      <c r="AB549" s="242">
        <v>0</v>
      </c>
      <c r="AC549" s="244">
        <v>27819</v>
      </c>
      <c r="AD549" s="244">
        <v>24000</v>
      </c>
      <c r="AE549" s="244">
        <v>23860</v>
      </c>
      <c r="AF549" s="244">
        <v>19570</v>
      </c>
      <c r="AG549" s="242">
        <v>0</v>
      </c>
      <c r="AH549" s="242">
        <v>0</v>
      </c>
      <c r="AI549" s="242">
        <v>0</v>
      </c>
    </row>
    <row r="550" spans="1:35" s="9" customFormat="1" ht="15.75" x14ac:dyDescent="0.25">
      <c r="A550" s="63" t="s">
        <v>1198</v>
      </c>
      <c r="B550" s="49" t="s">
        <v>895</v>
      </c>
      <c r="C550" s="49" t="s">
        <v>1415</v>
      </c>
      <c r="D550" s="136" t="s">
        <v>1767</v>
      </c>
      <c r="E550" s="246">
        <f t="shared" si="9"/>
        <v>95246</v>
      </c>
      <c r="F550" s="242">
        <v>0</v>
      </c>
      <c r="G550" s="242">
        <v>0</v>
      </c>
      <c r="H550" s="242">
        <v>0</v>
      </c>
      <c r="I550" s="242">
        <v>0</v>
      </c>
      <c r="J550" s="242">
        <v>0</v>
      </c>
      <c r="K550" s="242">
        <v>0</v>
      </c>
      <c r="L550" s="242">
        <v>0</v>
      </c>
      <c r="M550" s="242">
        <v>0</v>
      </c>
      <c r="N550" s="242">
        <v>0</v>
      </c>
      <c r="O550" s="242">
        <v>0</v>
      </c>
      <c r="P550" s="242">
        <v>0</v>
      </c>
      <c r="Q550" s="242">
        <v>0</v>
      </c>
      <c r="R550" s="242">
        <v>0</v>
      </c>
      <c r="S550" s="242">
        <v>0</v>
      </c>
      <c r="T550" s="242">
        <v>0</v>
      </c>
      <c r="U550" s="242">
        <v>0</v>
      </c>
      <c r="V550" s="242">
        <v>0</v>
      </c>
      <c r="W550" s="242">
        <v>0</v>
      </c>
      <c r="X550" s="242">
        <v>0</v>
      </c>
      <c r="Y550" s="242">
        <v>0</v>
      </c>
      <c r="Z550" s="242">
        <v>0</v>
      </c>
      <c r="AA550" s="242">
        <v>0</v>
      </c>
      <c r="AB550" s="242">
        <v>0</v>
      </c>
      <c r="AC550" s="244">
        <v>27819</v>
      </c>
      <c r="AD550" s="244">
        <v>24000</v>
      </c>
      <c r="AE550" s="244">
        <v>23860</v>
      </c>
      <c r="AF550" s="244">
        <v>19567</v>
      </c>
      <c r="AG550" s="242">
        <v>0</v>
      </c>
      <c r="AH550" s="242">
        <v>0</v>
      </c>
      <c r="AI550" s="242">
        <v>0</v>
      </c>
    </row>
    <row r="551" spans="1:35" s="9" customFormat="1" ht="15.75" x14ac:dyDescent="0.25">
      <c r="A551" s="63" t="s">
        <v>1199</v>
      </c>
      <c r="B551" s="49" t="s">
        <v>688</v>
      </c>
      <c r="C551" s="49" t="s">
        <v>1415</v>
      </c>
      <c r="D551" s="136" t="s">
        <v>1767</v>
      </c>
      <c r="E551" s="246">
        <f t="shared" si="9"/>
        <v>95246</v>
      </c>
      <c r="F551" s="242">
        <v>0</v>
      </c>
      <c r="G551" s="242">
        <v>0</v>
      </c>
      <c r="H551" s="242">
        <v>0</v>
      </c>
      <c r="I551" s="242">
        <v>0</v>
      </c>
      <c r="J551" s="242">
        <v>0</v>
      </c>
      <c r="K551" s="242">
        <v>0</v>
      </c>
      <c r="L551" s="242">
        <v>0</v>
      </c>
      <c r="M551" s="242">
        <v>0</v>
      </c>
      <c r="N551" s="242">
        <v>0</v>
      </c>
      <c r="O551" s="242">
        <v>0</v>
      </c>
      <c r="P551" s="242">
        <v>0</v>
      </c>
      <c r="Q551" s="242">
        <v>0</v>
      </c>
      <c r="R551" s="242">
        <v>0</v>
      </c>
      <c r="S551" s="242">
        <v>0</v>
      </c>
      <c r="T551" s="242">
        <v>0</v>
      </c>
      <c r="U551" s="242">
        <v>0</v>
      </c>
      <c r="V551" s="242">
        <v>0</v>
      </c>
      <c r="W551" s="242">
        <v>0</v>
      </c>
      <c r="X551" s="242">
        <v>0</v>
      </c>
      <c r="Y551" s="242">
        <v>0</v>
      </c>
      <c r="Z551" s="242">
        <v>0</v>
      </c>
      <c r="AA551" s="242">
        <v>0</v>
      </c>
      <c r="AB551" s="242">
        <v>0</v>
      </c>
      <c r="AC551" s="244">
        <v>27819</v>
      </c>
      <c r="AD551" s="244">
        <v>24000</v>
      </c>
      <c r="AE551" s="244">
        <v>23860</v>
      </c>
      <c r="AF551" s="244">
        <v>19567</v>
      </c>
      <c r="AG551" s="245" t="s">
        <v>1843</v>
      </c>
      <c r="AH551" s="242">
        <v>0</v>
      </c>
      <c r="AI551" s="242">
        <v>0</v>
      </c>
    </row>
    <row r="552" spans="1:35" s="9" customFormat="1" ht="15.75" x14ac:dyDescent="0.25">
      <c r="A552" s="63" t="s">
        <v>1200</v>
      </c>
      <c r="B552" s="49" t="s">
        <v>1683</v>
      </c>
      <c r="C552" s="49" t="s">
        <v>1415</v>
      </c>
      <c r="D552" s="136" t="s">
        <v>664</v>
      </c>
      <c r="E552" s="246">
        <f t="shared" si="9"/>
        <v>136509</v>
      </c>
      <c r="F552" s="242">
        <v>0</v>
      </c>
      <c r="G552" s="242">
        <v>0</v>
      </c>
      <c r="H552" s="242">
        <v>0</v>
      </c>
      <c r="I552" s="242">
        <v>0</v>
      </c>
      <c r="J552" s="242">
        <v>0</v>
      </c>
      <c r="K552" s="242">
        <v>0</v>
      </c>
      <c r="L552" s="242">
        <v>0</v>
      </c>
      <c r="M552" s="242">
        <v>0</v>
      </c>
      <c r="N552" s="242">
        <v>0</v>
      </c>
      <c r="O552" s="242">
        <v>0</v>
      </c>
      <c r="P552" s="242">
        <v>0</v>
      </c>
      <c r="Q552" s="242">
        <v>0</v>
      </c>
      <c r="R552" s="242">
        <v>0</v>
      </c>
      <c r="S552" s="242">
        <v>0</v>
      </c>
      <c r="T552" s="242">
        <v>0</v>
      </c>
      <c r="U552" s="242">
        <v>0</v>
      </c>
      <c r="V552" s="242">
        <v>0</v>
      </c>
      <c r="W552" s="242">
        <v>0</v>
      </c>
      <c r="X552" s="242">
        <v>0</v>
      </c>
      <c r="Y552" s="242">
        <v>0</v>
      </c>
      <c r="Z552" s="242">
        <v>0</v>
      </c>
      <c r="AA552" s="242">
        <v>0</v>
      </c>
      <c r="AB552" s="242">
        <v>0</v>
      </c>
      <c r="AC552" s="244">
        <v>27819</v>
      </c>
      <c r="AD552" s="244">
        <v>24000</v>
      </c>
      <c r="AE552" s="244">
        <v>23860</v>
      </c>
      <c r="AF552" s="244">
        <v>19573</v>
      </c>
      <c r="AG552" s="244">
        <v>14688</v>
      </c>
      <c r="AH552" s="244">
        <v>14760</v>
      </c>
      <c r="AI552" s="244">
        <v>11809</v>
      </c>
    </row>
    <row r="553" spans="1:35" s="9" customFormat="1" ht="15.75" x14ac:dyDescent="0.25">
      <c r="A553" s="63" t="s">
        <v>1201</v>
      </c>
      <c r="B553" s="49" t="s">
        <v>896</v>
      </c>
      <c r="C553" s="49" t="s">
        <v>1415</v>
      </c>
      <c r="D553" s="136" t="s">
        <v>1767</v>
      </c>
      <c r="E553" s="246">
        <f t="shared" si="9"/>
        <v>95246</v>
      </c>
      <c r="F553" s="242">
        <v>0</v>
      </c>
      <c r="G553" s="242">
        <v>0</v>
      </c>
      <c r="H553" s="242">
        <v>0</v>
      </c>
      <c r="I553" s="242">
        <v>0</v>
      </c>
      <c r="J553" s="242">
        <v>0</v>
      </c>
      <c r="K553" s="242">
        <v>0</v>
      </c>
      <c r="L553" s="242">
        <v>0</v>
      </c>
      <c r="M553" s="242">
        <v>0</v>
      </c>
      <c r="N553" s="242">
        <v>0</v>
      </c>
      <c r="O553" s="242">
        <v>0</v>
      </c>
      <c r="P553" s="242">
        <v>0</v>
      </c>
      <c r="Q553" s="242">
        <v>0</v>
      </c>
      <c r="R553" s="242">
        <v>0</v>
      </c>
      <c r="S553" s="242">
        <v>0</v>
      </c>
      <c r="T553" s="242">
        <v>0</v>
      </c>
      <c r="U553" s="242">
        <v>0</v>
      </c>
      <c r="V553" s="242">
        <v>0</v>
      </c>
      <c r="W553" s="242">
        <v>0</v>
      </c>
      <c r="X553" s="242">
        <v>0</v>
      </c>
      <c r="Y553" s="242">
        <v>0</v>
      </c>
      <c r="Z553" s="242">
        <v>0</v>
      </c>
      <c r="AA553" s="242">
        <v>0</v>
      </c>
      <c r="AB553" s="242">
        <v>0</v>
      </c>
      <c r="AC553" s="244">
        <v>27819</v>
      </c>
      <c r="AD553" s="244">
        <v>24000</v>
      </c>
      <c r="AE553" s="244">
        <v>23860</v>
      </c>
      <c r="AF553" s="244">
        <v>19567</v>
      </c>
      <c r="AG553" s="242">
        <v>0</v>
      </c>
      <c r="AH553" s="242">
        <v>0</v>
      </c>
      <c r="AI553" s="242">
        <v>0</v>
      </c>
    </row>
    <row r="554" spans="1:35" s="9" customFormat="1" ht="15.75" x14ac:dyDescent="0.25">
      <c r="A554" s="63" t="s">
        <v>1202</v>
      </c>
      <c r="B554" s="49" t="s">
        <v>689</v>
      </c>
      <c r="C554" s="49" t="s">
        <v>1415</v>
      </c>
      <c r="D554" s="136" t="s">
        <v>1767</v>
      </c>
      <c r="E554" s="246">
        <f t="shared" si="9"/>
        <v>95246</v>
      </c>
      <c r="F554" s="242">
        <v>0</v>
      </c>
      <c r="G554" s="242">
        <v>0</v>
      </c>
      <c r="H554" s="242">
        <v>0</v>
      </c>
      <c r="I554" s="242">
        <v>0</v>
      </c>
      <c r="J554" s="242">
        <v>0</v>
      </c>
      <c r="K554" s="242">
        <v>0</v>
      </c>
      <c r="L554" s="242">
        <v>0</v>
      </c>
      <c r="M554" s="242">
        <v>0</v>
      </c>
      <c r="N554" s="242">
        <v>0</v>
      </c>
      <c r="O554" s="242">
        <v>0</v>
      </c>
      <c r="P554" s="242">
        <v>0</v>
      </c>
      <c r="Q554" s="242">
        <v>0</v>
      </c>
      <c r="R554" s="242">
        <v>0</v>
      </c>
      <c r="S554" s="242">
        <v>0</v>
      </c>
      <c r="T554" s="242">
        <v>0</v>
      </c>
      <c r="U554" s="242">
        <v>0</v>
      </c>
      <c r="V554" s="242">
        <v>0</v>
      </c>
      <c r="W554" s="242">
        <v>0</v>
      </c>
      <c r="X554" s="242">
        <v>0</v>
      </c>
      <c r="Y554" s="242">
        <v>0</v>
      </c>
      <c r="Z554" s="242">
        <v>0</v>
      </c>
      <c r="AA554" s="242">
        <v>0</v>
      </c>
      <c r="AB554" s="242">
        <v>0</v>
      </c>
      <c r="AC554" s="244">
        <v>27819</v>
      </c>
      <c r="AD554" s="244">
        <v>24000</v>
      </c>
      <c r="AE554" s="244">
        <v>23860</v>
      </c>
      <c r="AF554" s="244">
        <v>19567</v>
      </c>
      <c r="AG554" s="242">
        <v>0</v>
      </c>
      <c r="AH554" s="242">
        <v>0</v>
      </c>
      <c r="AI554" s="242">
        <v>0</v>
      </c>
    </row>
    <row r="555" spans="1:35" s="9" customFormat="1" ht="15.75" x14ac:dyDescent="0.25">
      <c r="A555" s="63" t="s">
        <v>1203</v>
      </c>
      <c r="B555" s="49" t="s">
        <v>943</v>
      </c>
      <c r="C555" s="49" t="s">
        <v>1415</v>
      </c>
      <c r="D555" s="136" t="s">
        <v>664</v>
      </c>
      <c r="E555" s="246">
        <f t="shared" si="9"/>
        <v>88595</v>
      </c>
      <c r="F555" s="242">
        <v>0</v>
      </c>
      <c r="G555" s="242">
        <v>0</v>
      </c>
      <c r="H555" s="242">
        <v>0</v>
      </c>
      <c r="I555" s="242">
        <v>0</v>
      </c>
      <c r="J555" s="242">
        <v>0</v>
      </c>
      <c r="K555" s="242">
        <v>0</v>
      </c>
      <c r="L555" s="242">
        <v>0</v>
      </c>
      <c r="M555" s="242">
        <v>0</v>
      </c>
      <c r="N555" s="242">
        <v>0</v>
      </c>
      <c r="O555" s="242">
        <v>0</v>
      </c>
      <c r="P555" s="242">
        <v>0</v>
      </c>
      <c r="Q555" s="242">
        <v>0</v>
      </c>
      <c r="R555" s="242">
        <v>0</v>
      </c>
      <c r="S555" s="242">
        <v>0</v>
      </c>
      <c r="T555" s="242">
        <v>0</v>
      </c>
      <c r="U555" s="242">
        <v>0</v>
      </c>
      <c r="V555" s="242">
        <v>0</v>
      </c>
      <c r="W555" s="242">
        <v>0</v>
      </c>
      <c r="X555" s="242">
        <v>0</v>
      </c>
      <c r="Y555" s="242">
        <v>0</v>
      </c>
      <c r="Z555" s="242">
        <v>0</v>
      </c>
      <c r="AA555" s="242">
        <v>0</v>
      </c>
      <c r="AB555" s="242">
        <v>0</v>
      </c>
      <c r="AC555" s="244">
        <v>17686</v>
      </c>
      <c r="AD555" s="244">
        <v>17214</v>
      </c>
      <c r="AE555" s="244">
        <v>15588</v>
      </c>
      <c r="AF555" s="244">
        <v>13450</v>
      </c>
      <c r="AG555" s="244">
        <v>9160</v>
      </c>
      <c r="AH555" s="244">
        <v>8564</v>
      </c>
      <c r="AI555" s="244">
        <v>6933</v>
      </c>
    </row>
    <row r="556" spans="1:35" s="9" customFormat="1" ht="15.75" x14ac:dyDescent="0.25">
      <c r="A556" s="63" t="s">
        <v>1204</v>
      </c>
      <c r="B556" s="49" t="s">
        <v>685</v>
      </c>
      <c r="C556" s="49" t="s">
        <v>1415</v>
      </c>
      <c r="D556" s="136" t="s">
        <v>664</v>
      </c>
      <c r="E556" s="246">
        <f t="shared" si="9"/>
        <v>136509</v>
      </c>
      <c r="F556" s="242">
        <v>0</v>
      </c>
      <c r="G556" s="242">
        <v>0</v>
      </c>
      <c r="H556" s="242">
        <v>0</v>
      </c>
      <c r="I556" s="242">
        <v>0</v>
      </c>
      <c r="J556" s="242">
        <v>0</v>
      </c>
      <c r="K556" s="242">
        <v>0</v>
      </c>
      <c r="L556" s="242">
        <v>0</v>
      </c>
      <c r="M556" s="242">
        <v>0</v>
      </c>
      <c r="N556" s="242">
        <v>0</v>
      </c>
      <c r="O556" s="242">
        <v>0</v>
      </c>
      <c r="P556" s="242">
        <v>0</v>
      </c>
      <c r="Q556" s="242">
        <v>0</v>
      </c>
      <c r="R556" s="242">
        <v>0</v>
      </c>
      <c r="S556" s="242">
        <v>0</v>
      </c>
      <c r="T556" s="242">
        <v>0</v>
      </c>
      <c r="U556" s="242">
        <v>0</v>
      </c>
      <c r="V556" s="242">
        <v>0</v>
      </c>
      <c r="W556" s="242">
        <v>0</v>
      </c>
      <c r="X556" s="242">
        <v>0</v>
      </c>
      <c r="Y556" s="242">
        <v>0</v>
      </c>
      <c r="Z556" s="242">
        <v>0</v>
      </c>
      <c r="AA556" s="242">
        <v>0</v>
      </c>
      <c r="AB556" s="242">
        <v>0</v>
      </c>
      <c r="AC556" s="244">
        <v>27819</v>
      </c>
      <c r="AD556" s="244">
        <v>24000</v>
      </c>
      <c r="AE556" s="244">
        <v>23860</v>
      </c>
      <c r="AF556" s="244">
        <v>19573</v>
      </c>
      <c r="AG556" s="244">
        <v>14688</v>
      </c>
      <c r="AH556" s="244">
        <v>14760</v>
      </c>
      <c r="AI556" s="244">
        <v>11809</v>
      </c>
    </row>
    <row r="557" spans="1:35" s="9" customFormat="1" ht="15.75" x14ac:dyDescent="0.25">
      <c r="A557" s="63" t="s">
        <v>1205</v>
      </c>
      <c r="B557" s="49" t="s">
        <v>897</v>
      </c>
      <c r="C557" s="49" t="s">
        <v>1415</v>
      </c>
      <c r="D557" s="136" t="s">
        <v>1767</v>
      </c>
      <c r="E557" s="246">
        <f t="shared" si="9"/>
        <v>95246</v>
      </c>
      <c r="F557" s="242">
        <v>0</v>
      </c>
      <c r="G557" s="242">
        <v>0</v>
      </c>
      <c r="H557" s="242">
        <v>0</v>
      </c>
      <c r="I557" s="242">
        <v>0</v>
      </c>
      <c r="J557" s="242">
        <v>0</v>
      </c>
      <c r="K557" s="242">
        <v>0</v>
      </c>
      <c r="L557" s="242">
        <v>0</v>
      </c>
      <c r="M557" s="242">
        <v>0</v>
      </c>
      <c r="N557" s="242">
        <v>0</v>
      </c>
      <c r="O557" s="242">
        <v>0</v>
      </c>
      <c r="P557" s="242">
        <v>0</v>
      </c>
      <c r="Q557" s="242">
        <v>0</v>
      </c>
      <c r="R557" s="242">
        <v>0</v>
      </c>
      <c r="S557" s="242">
        <v>0</v>
      </c>
      <c r="T557" s="242">
        <v>0</v>
      </c>
      <c r="U557" s="242">
        <v>0</v>
      </c>
      <c r="V557" s="242">
        <v>0</v>
      </c>
      <c r="W557" s="242">
        <v>0</v>
      </c>
      <c r="X557" s="242">
        <v>0</v>
      </c>
      <c r="Y557" s="242">
        <v>0</v>
      </c>
      <c r="Z557" s="242">
        <v>0</v>
      </c>
      <c r="AA557" s="242">
        <v>0</v>
      </c>
      <c r="AB557" s="242">
        <v>0</v>
      </c>
      <c r="AC557" s="244">
        <v>27819</v>
      </c>
      <c r="AD557" s="244">
        <v>24000</v>
      </c>
      <c r="AE557" s="244">
        <v>23860</v>
      </c>
      <c r="AF557" s="244">
        <v>19567</v>
      </c>
      <c r="AG557" s="242">
        <v>0</v>
      </c>
      <c r="AH557" s="242">
        <v>0</v>
      </c>
      <c r="AI557" s="242">
        <v>0</v>
      </c>
    </row>
    <row r="558" spans="1:35" s="9" customFormat="1" ht="16.5" thickBot="1" x14ac:dyDescent="0.3">
      <c r="A558" s="63" t="s">
        <v>1206</v>
      </c>
      <c r="B558" s="49" t="s">
        <v>690</v>
      </c>
      <c r="C558" s="49" t="s">
        <v>1415</v>
      </c>
      <c r="D558" s="136" t="s">
        <v>1767</v>
      </c>
      <c r="E558" s="246">
        <f t="shared" si="9"/>
        <v>95246</v>
      </c>
      <c r="F558" s="242">
        <v>0</v>
      </c>
      <c r="G558" s="242">
        <v>0</v>
      </c>
      <c r="H558" s="242">
        <v>0</v>
      </c>
      <c r="I558" s="242">
        <v>0</v>
      </c>
      <c r="J558" s="242">
        <v>0</v>
      </c>
      <c r="K558" s="242">
        <v>0</v>
      </c>
      <c r="L558" s="242">
        <v>0</v>
      </c>
      <c r="M558" s="242">
        <v>0</v>
      </c>
      <c r="N558" s="242">
        <v>0</v>
      </c>
      <c r="O558" s="242">
        <v>0</v>
      </c>
      <c r="P558" s="242">
        <v>0</v>
      </c>
      <c r="Q558" s="242">
        <v>0</v>
      </c>
      <c r="R558" s="242">
        <v>0</v>
      </c>
      <c r="S558" s="242">
        <v>0</v>
      </c>
      <c r="T558" s="242">
        <v>0</v>
      </c>
      <c r="U558" s="242">
        <v>0</v>
      </c>
      <c r="V558" s="242">
        <v>0</v>
      </c>
      <c r="W558" s="242">
        <v>0</v>
      </c>
      <c r="X558" s="242">
        <v>0</v>
      </c>
      <c r="Y558" s="242">
        <v>0</v>
      </c>
      <c r="Z558" s="242">
        <v>0</v>
      </c>
      <c r="AA558" s="242">
        <v>0</v>
      </c>
      <c r="AB558" s="242">
        <v>0</v>
      </c>
      <c r="AC558" s="244">
        <v>27819</v>
      </c>
      <c r="AD558" s="244">
        <v>24000</v>
      </c>
      <c r="AE558" s="244">
        <v>23860</v>
      </c>
      <c r="AF558" s="244">
        <v>19567</v>
      </c>
      <c r="AG558" s="242">
        <v>0</v>
      </c>
      <c r="AH558" s="242">
        <v>0</v>
      </c>
      <c r="AI558" s="242">
        <v>0</v>
      </c>
    </row>
    <row r="559" spans="1:35" ht="16.5" thickTop="1" x14ac:dyDescent="0.25">
      <c r="A559" s="106" t="s">
        <v>82</v>
      </c>
      <c r="B559" s="90" t="s">
        <v>1790</v>
      </c>
      <c r="C559" s="90" t="s">
        <v>442</v>
      </c>
      <c r="D559" s="220" t="s">
        <v>19</v>
      </c>
      <c r="E559" s="246">
        <f t="shared" si="9"/>
        <v>3857</v>
      </c>
      <c r="F559" s="242">
        <v>0</v>
      </c>
      <c r="G559" s="242">
        <v>0</v>
      </c>
      <c r="H559" s="246">
        <v>1619</v>
      </c>
      <c r="I559" s="246">
        <v>2238</v>
      </c>
      <c r="J559" s="242">
        <v>0</v>
      </c>
      <c r="K559" s="242">
        <v>0</v>
      </c>
      <c r="L559" s="242">
        <v>0</v>
      </c>
      <c r="M559" s="242">
        <v>0</v>
      </c>
      <c r="N559" s="242">
        <v>0</v>
      </c>
      <c r="O559" s="242">
        <v>0</v>
      </c>
      <c r="P559" s="242">
        <v>0</v>
      </c>
      <c r="Q559" s="242">
        <v>0</v>
      </c>
      <c r="R559" s="242">
        <v>0</v>
      </c>
      <c r="S559" s="242">
        <v>0</v>
      </c>
      <c r="T559" s="242">
        <v>0</v>
      </c>
      <c r="U559" s="242">
        <v>0</v>
      </c>
      <c r="V559" s="242">
        <v>0</v>
      </c>
      <c r="W559" s="242">
        <v>0</v>
      </c>
      <c r="X559" s="242">
        <v>0</v>
      </c>
      <c r="Y559" s="242">
        <v>0</v>
      </c>
      <c r="Z559" s="242">
        <v>0</v>
      </c>
      <c r="AA559" s="242">
        <v>0</v>
      </c>
      <c r="AB559" s="242">
        <v>0</v>
      </c>
      <c r="AC559" s="242">
        <v>0</v>
      </c>
      <c r="AD559" s="242">
        <v>0</v>
      </c>
      <c r="AE559" s="242">
        <v>0</v>
      </c>
      <c r="AF559" s="242">
        <v>0</v>
      </c>
      <c r="AG559" s="242">
        <v>0</v>
      </c>
      <c r="AH559" s="242">
        <v>0</v>
      </c>
      <c r="AI559" s="242">
        <v>0</v>
      </c>
    </row>
    <row r="560" spans="1:35" ht="15.75" x14ac:dyDescent="0.25">
      <c r="A560" s="107" t="s">
        <v>327</v>
      </c>
      <c r="B560" s="94" t="s">
        <v>1791</v>
      </c>
      <c r="C560" s="94" t="s">
        <v>1460</v>
      </c>
      <c r="D560" s="221" t="s">
        <v>13</v>
      </c>
      <c r="E560" s="246">
        <f t="shared" si="9"/>
        <v>433406</v>
      </c>
      <c r="F560" s="242">
        <v>0</v>
      </c>
      <c r="G560" s="242">
        <v>0</v>
      </c>
      <c r="H560" s="244">
        <v>46253</v>
      </c>
      <c r="I560" s="244">
        <v>57984</v>
      </c>
      <c r="J560" s="244">
        <v>57644</v>
      </c>
      <c r="K560" s="244">
        <v>66631</v>
      </c>
      <c r="L560" s="244">
        <v>71603</v>
      </c>
      <c r="M560" s="244">
        <v>65710</v>
      </c>
      <c r="N560" s="244">
        <v>67581</v>
      </c>
      <c r="O560" s="242">
        <v>0</v>
      </c>
      <c r="P560" s="242">
        <v>0</v>
      </c>
      <c r="Q560" s="242">
        <v>0</v>
      </c>
      <c r="R560" s="242">
        <v>0</v>
      </c>
      <c r="S560" s="242">
        <v>0</v>
      </c>
      <c r="T560" s="242">
        <v>0</v>
      </c>
      <c r="U560" s="242">
        <v>0</v>
      </c>
      <c r="V560" s="242">
        <v>0</v>
      </c>
      <c r="W560" s="242">
        <v>0</v>
      </c>
      <c r="X560" s="242">
        <v>0</v>
      </c>
      <c r="Y560" s="242">
        <v>0</v>
      </c>
      <c r="Z560" s="242">
        <v>0</v>
      </c>
      <c r="AA560" s="242">
        <v>0</v>
      </c>
      <c r="AB560" s="242">
        <v>0</v>
      </c>
      <c r="AC560" s="242">
        <v>0</v>
      </c>
      <c r="AD560" s="242">
        <v>0</v>
      </c>
      <c r="AE560" s="242">
        <v>0</v>
      </c>
      <c r="AF560" s="242">
        <v>0</v>
      </c>
      <c r="AG560" s="242">
        <v>0</v>
      </c>
      <c r="AH560" s="242">
        <v>0</v>
      </c>
      <c r="AI560" s="242">
        <v>0</v>
      </c>
    </row>
    <row r="561" spans="1:35" ht="15.75" x14ac:dyDescent="0.25">
      <c r="A561" s="107" t="s">
        <v>1794</v>
      </c>
      <c r="B561" s="94" t="s">
        <v>1793</v>
      </c>
      <c r="C561" s="94" t="s">
        <v>1786</v>
      </c>
      <c r="D561" s="221" t="s">
        <v>620</v>
      </c>
      <c r="E561" s="246">
        <f t="shared" si="9"/>
        <v>905362</v>
      </c>
      <c r="F561" s="242">
        <v>0</v>
      </c>
      <c r="G561" s="242">
        <v>0</v>
      </c>
      <c r="H561" s="242">
        <v>0</v>
      </c>
      <c r="I561" s="242">
        <v>0</v>
      </c>
      <c r="J561" s="242">
        <v>0</v>
      </c>
      <c r="K561" s="242">
        <v>0</v>
      </c>
      <c r="L561" s="242">
        <v>0</v>
      </c>
      <c r="M561" s="242">
        <v>0</v>
      </c>
      <c r="N561" s="242">
        <v>0</v>
      </c>
      <c r="O561" s="244">
        <v>68307</v>
      </c>
      <c r="P561" s="244">
        <v>75091</v>
      </c>
      <c r="Q561" s="244">
        <v>78783</v>
      </c>
      <c r="R561" s="244">
        <v>81721</v>
      </c>
      <c r="S561" s="244">
        <v>80804</v>
      </c>
      <c r="T561" s="244">
        <v>80225</v>
      </c>
      <c r="U561" s="244">
        <v>76045</v>
      </c>
      <c r="V561" s="244">
        <v>74258</v>
      </c>
      <c r="W561" s="244">
        <v>66917</v>
      </c>
      <c r="X561" s="244">
        <v>68784</v>
      </c>
      <c r="Y561" s="244">
        <v>59194</v>
      </c>
      <c r="Z561" s="244">
        <v>31720</v>
      </c>
      <c r="AA561" s="244">
        <v>34636</v>
      </c>
      <c r="AB561" s="244">
        <v>28877</v>
      </c>
      <c r="AC561" s="242">
        <v>0</v>
      </c>
      <c r="AD561" s="242">
        <v>0</v>
      </c>
      <c r="AE561" s="242">
        <v>0</v>
      </c>
      <c r="AF561" s="242">
        <v>0</v>
      </c>
      <c r="AG561" s="242">
        <v>0</v>
      </c>
      <c r="AH561" s="242">
        <v>0</v>
      </c>
      <c r="AI561" s="242">
        <v>0</v>
      </c>
    </row>
    <row r="562" spans="1:35" ht="16.5" thickBot="1" x14ac:dyDescent="0.3">
      <c r="A562" s="219" t="s">
        <v>1795</v>
      </c>
      <c r="B562" s="219" t="s">
        <v>1935</v>
      </c>
      <c r="C562" s="219" t="s">
        <v>1936</v>
      </c>
      <c r="D562" s="222" t="s">
        <v>1789</v>
      </c>
      <c r="E562" s="246">
        <f t="shared" si="9"/>
        <v>39005</v>
      </c>
      <c r="F562" s="242">
        <v>0</v>
      </c>
      <c r="G562" s="242">
        <v>0</v>
      </c>
      <c r="H562" s="242">
        <v>0</v>
      </c>
      <c r="I562" s="242">
        <v>0</v>
      </c>
      <c r="J562" s="242">
        <v>0</v>
      </c>
      <c r="K562" s="242">
        <v>0</v>
      </c>
      <c r="L562" s="242">
        <v>0</v>
      </c>
      <c r="M562" s="242">
        <v>0</v>
      </c>
      <c r="N562" s="242">
        <v>0</v>
      </c>
      <c r="O562" s="242">
        <v>0</v>
      </c>
      <c r="P562" s="242">
        <v>0</v>
      </c>
      <c r="Q562" s="242">
        <v>0</v>
      </c>
      <c r="R562" s="242">
        <v>0</v>
      </c>
      <c r="S562" s="242">
        <v>0</v>
      </c>
      <c r="T562" s="242">
        <v>0</v>
      </c>
      <c r="U562" s="242">
        <v>0</v>
      </c>
      <c r="V562" s="242">
        <v>0</v>
      </c>
      <c r="W562" s="242">
        <v>0</v>
      </c>
      <c r="X562" s="242">
        <v>0</v>
      </c>
      <c r="Y562" s="242">
        <v>0</v>
      </c>
      <c r="Z562" s="242">
        <v>0</v>
      </c>
      <c r="AA562" s="242">
        <v>0</v>
      </c>
      <c r="AB562" s="242">
        <v>0</v>
      </c>
      <c r="AC562" s="242">
        <v>0</v>
      </c>
      <c r="AD562" s="242">
        <v>0</v>
      </c>
      <c r="AE562" s="242">
        <v>0</v>
      </c>
      <c r="AF562" s="242">
        <v>0</v>
      </c>
      <c r="AG562" s="244">
        <v>13868</v>
      </c>
      <c r="AH562" s="244">
        <v>13922</v>
      </c>
      <c r="AI562" s="244">
        <v>11215</v>
      </c>
    </row>
    <row r="563" spans="1:35" ht="16.5" thickTop="1" x14ac:dyDescent="0.25">
      <c r="A563" s="25" t="s">
        <v>1684</v>
      </c>
      <c r="B563" s="53"/>
      <c r="C563" s="53"/>
      <c r="D563" s="138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</row>
    <row r="564" spans="1:35" s="9" customFormat="1" ht="15.75" x14ac:dyDescent="0.25">
      <c r="A564" s="63" t="s">
        <v>1207</v>
      </c>
      <c r="B564" s="49" t="s">
        <v>691</v>
      </c>
      <c r="C564" s="49" t="s">
        <v>1415</v>
      </c>
      <c r="D564" s="136" t="s">
        <v>664</v>
      </c>
      <c r="E564" s="246">
        <f t="shared" si="9"/>
        <v>136509</v>
      </c>
      <c r="F564" s="242">
        <v>0</v>
      </c>
      <c r="G564" s="242">
        <v>0</v>
      </c>
      <c r="H564" s="242">
        <v>0</v>
      </c>
      <c r="I564" s="242">
        <v>0</v>
      </c>
      <c r="J564" s="242">
        <v>0</v>
      </c>
      <c r="K564" s="242">
        <v>0</v>
      </c>
      <c r="L564" s="242">
        <v>0</v>
      </c>
      <c r="M564" s="242">
        <v>0</v>
      </c>
      <c r="N564" s="242">
        <v>0</v>
      </c>
      <c r="O564" s="242">
        <v>0</v>
      </c>
      <c r="P564" s="242">
        <v>0</v>
      </c>
      <c r="Q564" s="242">
        <v>0</v>
      </c>
      <c r="R564" s="242">
        <v>0</v>
      </c>
      <c r="S564" s="242">
        <v>0</v>
      </c>
      <c r="T564" s="242">
        <v>0</v>
      </c>
      <c r="U564" s="242">
        <v>0</v>
      </c>
      <c r="V564" s="242">
        <v>0</v>
      </c>
      <c r="W564" s="242">
        <v>0</v>
      </c>
      <c r="X564" s="242">
        <v>0</v>
      </c>
      <c r="Y564" s="242">
        <v>0</v>
      </c>
      <c r="Z564" s="242">
        <v>0</v>
      </c>
      <c r="AA564" s="242">
        <v>0</v>
      </c>
      <c r="AB564" s="242">
        <v>0</v>
      </c>
      <c r="AC564" s="244">
        <v>27819</v>
      </c>
      <c r="AD564" s="244">
        <v>24000</v>
      </c>
      <c r="AE564" s="244">
        <v>23860</v>
      </c>
      <c r="AF564" s="244">
        <v>19573</v>
      </c>
      <c r="AG564" s="244">
        <v>14688</v>
      </c>
      <c r="AH564" s="244">
        <v>14760</v>
      </c>
      <c r="AI564" s="244">
        <v>11809</v>
      </c>
    </row>
    <row r="565" spans="1:35" s="9" customFormat="1" ht="15.75" x14ac:dyDescent="0.25">
      <c r="A565" s="63" t="s">
        <v>1208</v>
      </c>
      <c r="B565" s="49" t="s">
        <v>898</v>
      </c>
      <c r="C565" s="49" t="s">
        <v>1415</v>
      </c>
      <c r="D565" s="136" t="s">
        <v>1767</v>
      </c>
      <c r="E565" s="246">
        <f t="shared" si="9"/>
        <v>95246</v>
      </c>
      <c r="F565" s="242">
        <v>0</v>
      </c>
      <c r="G565" s="242">
        <v>0</v>
      </c>
      <c r="H565" s="242">
        <v>0</v>
      </c>
      <c r="I565" s="242">
        <v>0</v>
      </c>
      <c r="J565" s="242">
        <v>0</v>
      </c>
      <c r="K565" s="242">
        <v>0</v>
      </c>
      <c r="L565" s="242">
        <v>0</v>
      </c>
      <c r="M565" s="242">
        <v>0</v>
      </c>
      <c r="N565" s="242">
        <v>0</v>
      </c>
      <c r="O565" s="242">
        <v>0</v>
      </c>
      <c r="P565" s="242">
        <v>0</v>
      </c>
      <c r="Q565" s="242">
        <v>0</v>
      </c>
      <c r="R565" s="242">
        <v>0</v>
      </c>
      <c r="S565" s="242">
        <v>0</v>
      </c>
      <c r="T565" s="242">
        <v>0</v>
      </c>
      <c r="U565" s="242">
        <v>0</v>
      </c>
      <c r="V565" s="242">
        <v>0</v>
      </c>
      <c r="W565" s="242">
        <v>0</v>
      </c>
      <c r="X565" s="242">
        <v>0</v>
      </c>
      <c r="Y565" s="242">
        <v>0</v>
      </c>
      <c r="Z565" s="242">
        <v>0</v>
      </c>
      <c r="AA565" s="242">
        <v>0</v>
      </c>
      <c r="AB565" s="242">
        <v>0</v>
      </c>
      <c r="AC565" s="244">
        <v>27819</v>
      </c>
      <c r="AD565" s="244">
        <v>24000</v>
      </c>
      <c r="AE565" s="244">
        <v>23860</v>
      </c>
      <c r="AF565" s="244">
        <v>19567</v>
      </c>
      <c r="AG565" s="242">
        <v>0</v>
      </c>
      <c r="AH565" s="242">
        <v>0</v>
      </c>
      <c r="AI565" s="242">
        <v>0</v>
      </c>
    </row>
    <row r="566" spans="1:35" s="9" customFormat="1" ht="15.75" x14ac:dyDescent="0.25">
      <c r="A566" s="63" t="s">
        <v>1209</v>
      </c>
      <c r="B566" s="49" t="s">
        <v>693</v>
      </c>
      <c r="C566" s="49" t="s">
        <v>1415</v>
      </c>
      <c r="D566" s="136" t="s">
        <v>1767</v>
      </c>
      <c r="E566" s="246">
        <f t="shared" si="9"/>
        <v>95246</v>
      </c>
      <c r="F566" s="242">
        <v>0</v>
      </c>
      <c r="G566" s="242">
        <v>0</v>
      </c>
      <c r="H566" s="242">
        <v>0</v>
      </c>
      <c r="I566" s="242">
        <v>0</v>
      </c>
      <c r="J566" s="242">
        <v>0</v>
      </c>
      <c r="K566" s="242">
        <v>0</v>
      </c>
      <c r="L566" s="242">
        <v>0</v>
      </c>
      <c r="M566" s="242">
        <v>0</v>
      </c>
      <c r="N566" s="242">
        <v>0</v>
      </c>
      <c r="O566" s="242">
        <v>0</v>
      </c>
      <c r="P566" s="242">
        <v>0</v>
      </c>
      <c r="Q566" s="242">
        <v>0</v>
      </c>
      <c r="R566" s="242">
        <v>0</v>
      </c>
      <c r="S566" s="242">
        <v>0</v>
      </c>
      <c r="T566" s="242">
        <v>0</v>
      </c>
      <c r="U566" s="242">
        <v>0</v>
      </c>
      <c r="V566" s="242">
        <v>0</v>
      </c>
      <c r="W566" s="242">
        <v>0</v>
      </c>
      <c r="X566" s="242">
        <v>0</v>
      </c>
      <c r="Y566" s="242">
        <v>0</v>
      </c>
      <c r="Z566" s="242">
        <v>0</v>
      </c>
      <c r="AA566" s="242">
        <v>0</v>
      </c>
      <c r="AB566" s="242">
        <v>0</v>
      </c>
      <c r="AC566" s="244">
        <v>27819</v>
      </c>
      <c r="AD566" s="244">
        <v>24000</v>
      </c>
      <c r="AE566" s="244">
        <v>23860</v>
      </c>
      <c r="AF566" s="244">
        <v>19567</v>
      </c>
      <c r="AG566" s="242">
        <v>0</v>
      </c>
      <c r="AH566" s="242">
        <v>0</v>
      </c>
      <c r="AI566" s="242">
        <v>0</v>
      </c>
    </row>
    <row r="567" spans="1:35" s="9" customFormat="1" ht="15.75" x14ac:dyDescent="0.25">
      <c r="A567" s="63" t="s">
        <v>1210</v>
      </c>
      <c r="B567" s="49" t="s">
        <v>692</v>
      </c>
      <c r="C567" s="49" t="s">
        <v>1415</v>
      </c>
      <c r="D567" s="136" t="s">
        <v>664</v>
      </c>
      <c r="E567" s="246">
        <f t="shared" si="9"/>
        <v>136509</v>
      </c>
      <c r="F567" s="242">
        <v>0</v>
      </c>
      <c r="G567" s="242">
        <v>0</v>
      </c>
      <c r="H567" s="242">
        <v>0</v>
      </c>
      <c r="I567" s="242">
        <v>0</v>
      </c>
      <c r="J567" s="242">
        <v>0</v>
      </c>
      <c r="K567" s="242">
        <v>0</v>
      </c>
      <c r="L567" s="242">
        <v>0</v>
      </c>
      <c r="M567" s="242">
        <v>0</v>
      </c>
      <c r="N567" s="242">
        <v>0</v>
      </c>
      <c r="O567" s="242">
        <v>0</v>
      </c>
      <c r="P567" s="242">
        <v>0</v>
      </c>
      <c r="Q567" s="242">
        <v>0</v>
      </c>
      <c r="R567" s="242">
        <v>0</v>
      </c>
      <c r="S567" s="242">
        <v>0</v>
      </c>
      <c r="T567" s="242">
        <v>0</v>
      </c>
      <c r="U567" s="242">
        <v>0</v>
      </c>
      <c r="V567" s="242">
        <v>0</v>
      </c>
      <c r="W567" s="242">
        <v>0</v>
      </c>
      <c r="X567" s="242">
        <v>0</v>
      </c>
      <c r="Y567" s="242">
        <v>0</v>
      </c>
      <c r="Z567" s="242">
        <v>0</v>
      </c>
      <c r="AA567" s="242">
        <v>0</v>
      </c>
      <c r="AB567" s="242">
        <v>0</v>
      </c>
      <c r="AC567" s="244">
        <v>27819</v>
      </c>
      <c r="AD567" s="244">
        <v>24000</v>
      </c>
      <c r="AE567" s="244">
        <v>23860</v>
      </c>
      <c r="AF567" s="244">
        <v>19573</v>
      </c>
      <c r="AG567" s="244">
        <v>14688</v>
      </c>
      <c r="AH567" s="244">
        <v>14760</v>
      </c>
      <c r="AI567" s="244">
        <v>11809</v>
      </c>
    </row>
    <row r="568" spans="1:35" s="9" customFormat="1" ht="15.75" x14ac:dyDescent="0.25">
      <c r="A568" s="63" t="s">
        <v>1211</v>
      </c>
      <c r="B568" s="49" t="s">
        <v>899</v>
      </c>
      <c r="C568" s="49" t="s">
        <v>1415</v>
      </c>
      <c r="D568" s="136" t="s">
        <v>1767</v>
      </c>
      <c r="E568" s="246">
        <f t="shared" si="9"/>
        <v>95246</v>
      </c>
      <c r="F568" s="242">
        <v>0</v>
      </c>
      <c r="G568" s="242">
        <v>0</v>
      </c>
      <c r="H568" s="242">
        <v>0</v>
      </c>
      <c r="I568" s="242">
        <v>0</v>
      </c>
      <c r="J568" s="242">
        <v>0</v>
      </c>
      <c r="K568" s="242">
        <v>0</v>
      </c>
      <c r="L568" s="242">
        <v>0</v>
      </c>
      <c r="M568" s="242">
        <v>0</v>
      </c>
      <c r="N568" s="242">
        <v>0</v>
      </c>
      <c r="O568" s="242">
        <v>0</v>
      </c>
      <c r="P568" s="242">
        <v>0</v>
      </c>
      <c r="Q568" s="242">
        <v>0</v>
      </c>
      <c r="R568" s="242">
        <v>0</v>
      </c>
      <c r="S568" s="242">
        <v>0</v>
      </c>
      <c r="T568" s="242">
        <v>0</v>
      </c>
      <c r="U568" s="242">
        <v>0</v>
      </c>
      <c r="V568" s="242">
        <v>0</v>
      </c>
      <c r="W568" s="242">
        <v>0</v>
      </c>
      <c r="X568" s="242">
        <v>0</v>
      </c>
      <c r="Y568" s="242">
        <v>0</v>
      </c>
      <c r="Z568" s="242">
        <v>0</v>
      </c>
      <c r="AA568" s="242">
        <v>0</v>
      </c>
      <c r="AB568" s="242">
        <v>0</v>
      </c>
      <c r="AC568" s="244">
        <v>27819</v>
      </c>
      <c r="AD568" s="244">
        <v>24000</v>
      </c>
      <c r="AE568" s="244">
        <v>23860</v>
      </c>
      <c r="AF568" s="244">
        <v>19567</v>
      </c>
      <c r="AG568" s="242">
        <v>0</v>
      </c>
      <c r="AH568" s="242">
        <v>0</v>
      </c>
      <c r="AI568" s="242">
        <v>0</v>
      </c>
    </row>
    <row r="569" spans="1:35" s="9" customFormat="1" ht="15.75" x14ac:dyDescent="0.25">
      <c r="A569" s="63" t="s">
        <v>1212</v>
      </c>
      <c r="B569" s="49" t="s">
        <v>694</v>
      </c>
      <c r="C569" s="49" t="s">
        <v>1415</v>
      </c>
      <c r="D569" s="136" t="s">
        <v>1767</v>
      </c>
      <c r="E569" s="246">
        <f t="shared" si="9"/>
        <v>95246</v>
      </c>
      <c r="F569" s="242">
        <v>0</v>
      </c>
      <c r="G569" s="242">
        <v>0</v>
      </c>
      <c r="H569" s="242">
        <v>0</v>
      </c>
      <c r="I569" s="242">
        <v>0</v>
      </c>
      <c r="J569" s="242">
        <v>0</v>
      </c>
      <c r="K569" s="242">
        <v>0</v>
      </c>
      <c r="L569" s="242">
        <v>0</v>
      </c>
      <c r="M569" s="242">
        <v>0</v>
      </c>
      <c r="N569" s="242">
        <v>0</v>
      </c>
      <c r="O569" s="242">
        <v>0</v>
      </c>
      <c r="P569" s="242">
        <v>0</v>
      </c>
      <c r="Q569" s="242">
        <v>0</v>
      </c>
      <c r="R569" s="242">
        <v>0</v>
      </c>
      <c r="S569" s="242">
        <v>0</v>
      </c>
      <c r="T569" s="242">
        <v>0</v>
      </c>
      <c r="U569" s="242">
        <v>0</v>
      </c>
      <c r="V569" s="242">
        <v>0</v>
      </c>
      <c r="W569" s="242">
        <v>0</v>
      </c>
      <c r="X569" s="242">
        <v>0</v>
      </c>
      <c r="Y569" s="242">
        <v>0</v>
      </c>
      <c r="Z569" s="242">
        <v>0</v>
      </c>
      <c r="AA569" s="242">
        <v>0</v>
      </c>
      <c r="AB569" s="242">
        <v>0</v>
      </c>
      <c r="AC569" s="244">
        <v>27819</v>
      </c>
      <c r="AD569" s="244">
        <v>24000</v>
      </c>
      <c r="AE569" s="244">
        <v>23860</v>
      </c>
      <c r="AF569" s="244">
        <v>19567</v>
      </c>
      <c r="AG569" s="242">
        <v>0</v>
      </c>
      <c r="AH569" s="242">
        <v>0</v>
      </c>
      <c r="AI569" s="242">
        <v>0</v>
      </c>
    </row>
    <row r="570" spans="1:35" s="9" customFormat="1" ht="28.5" x14ac:dyDescent="0.25">
      <c r="A570" s="63" t="s">
        <v>1213</v>
      </c>
      <c r="B570" s="49" t="s">
        <v>944</v>
      </c>
      <c r="C570" s="49" t="s">
        <v>1415</v>
      </c>
      <c r="D570" s="136" t="s">
        <v>664</v>
      </c>
      <c r="E570" s="246">
        <f t="shared" si="9"/>
        <v>89095</v>
      </c>
      <c r="F570" s="242">
        <v>0</v>
      </c>
      <c r="G570" s="242">
        <v>0</v>
      </c>
      <c r="H570" s="242">
        <v>0</v>
      </c>
      <c r="I570" s="242">
        <v>0</v>
      </c>
      <c r="J570" s="242">
        <v>0</v>
      </c>
      <c r="K570" s="242">
        <v>0</v>
      </c>
      <c r="L570" s="242">
        <v>0</v>
      </c>
      <c r="M570" s="242">
        <v>0</v>
      </c>
      <c r="N570" s="242">
        <v>0</v>
      </c>
      <c r="O570" s="242">
        <v>0</v>
      </c>
      <c r="P570" s="242">
        <v>0</v>
      </c>
      <c r="Q570" s="242">
        <v>0</v>
      </c>
      <c r="R570" s="242">
        <v>0</v>
      </c>
      <c r="S570" s="242">
        <v>0</v>
      </c>
      <c r="T570" s="242">
        <v>0</v>
      </c>
      <c r="U570" s="242">
        <v>0</v>
      </c>
      <c r="V570" s="242">
        <v>0</v>
      </c>
      <c r="W570" s="242">
        <v>0</v>
      </c>
      <c r="X570" s="242">
        <v>0</v>
      </c>
      <c r="Y570" s="242">
        <v>0</v>
      </c>
      <c r="Z570" s="242">
        <v>0</v>
      </c>
      <c r="AA570" s="242">
        <v>0</v>
      </c>
      <c r="AB570" s="242">
        <v>0</v>
      </c>
      <c r="AC570" s="244">
        <v>17875</v>
      </c>
      <c r="AD570" s="244">
        <v>17274</v>
      </c>
      <c r="AE570" s="244">
        <v>15641</v>
      </c>
      <c r="AF570" s="244">
        <v>13476</v>
      </c>
      <c r="AG570" s="244">
        <v>9241</v>
      </c>
      <c r="AH570" s="244">
        <v>8633</v>
      </c>
      <c r="AI570" s="244">
        <v>6955</v>
      </c>
    </row>
    <row r="571" spans="1:35" s="9" customFormat="1" ht="15.75" x14ac:dyDescent="0.25">
      <c r="A571" s="63" t="s">
        <v>1214</v>
      </c>
      <c r="B571" s="218" t="s">
        <v>1778</v>
      </c>
      <c r="C571" s="49" t="s">
        <v>1415</v>
      </c>
      <c r="D571" s="136" t="s">
        <v>1767</v>
      </c>
      <c r="E571" s="246">
        <f t="shared" si="9"/>
        <v>95249</v>
      </c>
      <c r="F571" s="242">
        <v>0</v>
      </c>
      <c r="G571" s="242">
        <v>0</v>
      </c>
      <c r="H571" s="242">
        <v>0</v>
      </c>
      <c r="I571" s="242">
        <v>0</v>
      </c>
      <c r="J571" s="242">
        <v>0</v>
      </c>
      <c r="K571" s="242">
        <v>0</v>
      </c>
      <c r="L571" s="242">
        <v>0</v>
      </c>
      <c r="M571" s="242">
        <v>0</v>
      </c>
      <c r="N571" s="242">
        <v>0</v>
      </c>
      <c r="O571" s="242">
        <v>0</v>
      </c>
      <c r="P571" s="242">
        <v>0</v>
      </c>
      <c r="Q571" s="242">
        <v>0</v>
      </c>
      <c r="R571" s="242">
        <v>0</v>
      </c>
      <c r="S571" s="242">
        <v>0</v>
      </c>
      <c r="T571" s="242">
        <v>0</v>
      </c>
      <c r="U571" s="242">
        <v>0</v>
      </c>
      <c r="V571" s="242">
        <v>0</v>
      </c>
      <c r="W571" s="242">
        <v>0</v>
      </c>
      <c r="X571" s="242">
        <v>0</v>
      </c>
      <c r="Y571" s="242">
        <v>0</v>
      </c>
      <c r="Z571" s="242">
        <v>0</v>
      </c>
      <c r="AA571" s="242">
        <v>0</v>
      </c>
      <c r="AB571" s="242">
        <v>0</v>
      </c>
      <c r="AC571" s="244">
        <v>27819</v>
      </c>
      <c r="AD571" s="244">
        <v>24000</v>
      </c>
      <c r="AE571" s="244">
        <v>23860</v>
      </c>
      <c r="AF571" s="244">
        <v>19570</v>
      </c>
      <c r="AG571" s="242">
        <v>0</v>
      </c>
      <c r="AH571" s="242">
        <v>0</v>
      </c>
      <c r="AI571" s="242">
        <v>0</v>
      </c>
    </row>
    <row r="572" spans="1:35" s="9" customFormat="1" ht="15.75" x14ac:dyDescent="0.25">
      <c r="A572" s="63" t="s">
        <v>1215</v>
      </c>
      <c r="B572" s="49" t="s">
        <v>900</v>
      </c>
      <c r="C572" s="49" t="s">
        <v>1415</v>
      </c>
      <c r="D572" s="136" t="s">
        <v>1767</v>
      </c>
      <c r="E572" s="246">
        <f t="shared" si="9"/>
        <v>95246</v>
      </c>
      <c r="F572" s="242">
        <v>0</v>
      </c>
      <c r="G572" s="242">
        <v>0</v>
      </c>
      <c r="H572" s="242">
        <v>0</v>
      </c>
      <c r="I572" s="242">
        <v>0</v>
      </c>
      <c r="J572" s="242">
        <v>0</v>
      </c>
      <c r="K572" s="242">
        <v>0</v>
      </c>
      <c r="L572" s="242">
        <v>0</v>
      </c>
      <c r="M572" s="242">
        <v>0</v>
      </c>
      <c r="N572" s="242">
        <v>0</v>
      </c>
      <c r="O572" s="242">
        <v>0</v>
      </c>
      <c r="P572" s="242">
        <v>0</v>
      </c>
      <c r="Q572" s="242">
        <v>0</v>
      </c>
      <c r="R572" s="242">
        <v>0</v>
      </c>
      <c r="S572" s="242">
        <v>0</v>
      </c>
      <c r="T572" s="242">
        <v>0</v>
      </c>
      <c r="U572" s="242">
        <v>0</v>
      </c>
      <c r="V572" s="242">
        <v>0</v>
      </c>
      <c r="W572" s="242">
        <v>0</v>
      </c>
      <c r="X572" s="242">
        <v>0</v>
      </c>
      <c r="Y572" s="242">
        <v>0</v>
      </c>
      <c r="Z572" s="242">
        <v>0</v>
      </c>
      <c r="AA572" s="242">
        <v>0</v>
      </c>
      <c r="AB572" s="242">
        <v>0</v>
      </c>
      <c r="AC572" s="244">
        <v>27819</v>
      </c>
      <c r="AD572" s="244">
        <v>24000</v>
      </c>
      <c r="AE572" s="244">
        <v>23860</v>
      </c>
      <c r="AF572" s="244">
        <v>19567</v>
      </c>
      <c r="AG572" s="242">
        <v>0</v>
      </c>
      <c r="AH572" s="242">
        <v>0</v>
      </c>
      <c r="AI572" s="242">
        <v>0</v>
      </c>
    </row>
    <row r="573" spans="1:35" s="9" customFormat="1" ht="15.75" x14ac:dyDescent="0.25">
      <c r="A573" s="63" t="s">
        <v>1216</v>
      </c>
      <c r="B573" s="49" t="s">
        <v>695</v>
      </c>
      <c r="C573" s="49" t="s">
        <v>1415</v>
      </c>
      <c r="D573" s="136" t="s">
        <v>1767</v>
      </c>
      <c r="E573" s="246">
        <f t="shared" si="9"/>
        <v>95246</v>
      </c>
      <c r="F573" s="242">
        <v>0</v>
      </c>
      <c r="G573" s="242">
        <v>0</v>
      </c>
      <c r="H573" s="242">
        <v>0</v>
      </c>
      <c r="I573" s="242">
        <v>0</v>
      </c>
      <c r="J573" s="242">
        <v>0</v>
      </c>
      <c r="K573" s="242">
        <v>0</v>
      </c>
      <c r="L573" s="242">
        <v>0</v>
      </c>
      <c r="M573" s="242">
        <v>0</v>
      </c>
      <c r="N573" s="242">
        <v>0</v>
      </c>
      <c r="O573" s="242">
        <v>0</v>
      </c>
      <c r="P573" s="242">
        <v>0</v>
      </c>
      <c r="Q573" s="242">
        <v>0</v>
      </c>
      <c r="R573" s="242">
        <v>0</v>
      </c>
      <c r="S573" s="242">
        <v>0</v>
      </c>
      <c r="T573" s="242">
        <v>0</v>
      </c>
      <c r="U573" s="242">
        <v>0</v>
      </c>
      <c r="V573" s="242">
        <v>0</v>
      </c>
      <c r="W573" s="242">
        <v>0</v>
      </c>
      <c r="X573" s="242">
        <v>0</v>
      </c>
      <c r="Y573" s="242">
        <v>0</v>
      </c>
      <c r="Z573" s="242">
        <v>0</v>
      </c>
      <c r="AA573" s="242">
        <v>0</v>
      </c>
      <c r="AB573" s="242">
        <v>0</v>
      </c>
      <c r="AC573" s="244">
        <v>27819</v>
      </c>
      <c r="AD573" s="244">
        <v>24000</v>
      </c>
      <c r="AE573" s="244">
        <v>23860</v>
      </c>
      <c r="AF573" s="244">
        <v>19567</v>
      </c>
      <c r="AG573" s="242">
        <v>0</v>
      </c>
      <c r="AH573" s="242">
        <v>0</v>
      </c>
      <c r="AI573" s="242">
        <v>0</v>
      </c>
    </row>
    <row r="574" spans="1:35" s="9" customFormat="1" ht="31.5" x14ac:dyDescent="0.25">
      <c r="A574" s="63" t="s">
        <v>1838</v>
      </c>
      <c r="B574" s="49" t="s">
        <v>1779</v>
      </c>
      <c r="C574" s="49" t="s">
        <v>1415</v>
      </c>
      <c r="D574" s="136" t="s">
        <v>664</v>
      </c>
      <c r="E574" s="246">
        <f t="shared" si="9"/>
        <v>136509</v>
      </c>
      <c r="F574" s="242">
        <v>0</v>
      </c>
      <c r="G574" s="242">
        <v>0</v>
      </c>
      <c r="H574" s="242">
        <v>0</v>
      </c>
      <c r="I574" s="242">
        <v>0</v>
      </c>
      <c r="J574" s="242">
        <v>0</v>
      </c>
      <c r="K574" s="242">
        <v>0</v>
      </c>
      <c r="L574" s="242">
        <v>0</v>
      </c>
      <c r="M574" s="242">
        <v>0</v>
      </c>
      <c r="N574" s="242">
        <v>0</v>
      </c>
      <c r="O574" s="242">
        <v>0</v>
      </c>
      <c r="P574" s="242">
        <v>0</v>
      </c>
      <c r="Q574" s="242">
        <v>0</v>
      </c>
      <c r="R574" s="242">
        <v>0</v>
      </c>
      <c r="S574" s="242">
        <v>0</v>
      </c>
      <c r="T574" s="242">
        <v>0</v>
      </c>
      <c r="U574" s="242">
        <v>0</v>
      </c>
      <c r="V574" s="242">
        <v>0</v>
      </c>
      <c r="W574" s="242">
        <v>0</v>
      </c>
      <c r="X574" s="242">
        <v>0</v>
      </c>
      <c r="Y574" s="242">
        <v>0</v>
      </c>
      <c r="Z574" s="242">
        <v>0</v>
      </c>
      <c r="AA574" s="242">
        <v>0</v>
      </c>
      <c r="AB574" s="242">
        <v>0</v>
      </c>
      <c r="AC574" s="244">
        <v>27819</v>
      </c>
      <c r="AD574" s="244">
        <v>24000</v>
      </c>
      <c r="AE574" s="244">
        <v>23860</v>
      </c>
      <c r="AF574" s="244">
        <v>19573</v>
      </c>
      <c r="AG574" s="244">
        <v>14688</v>
      </c>
      <c r="AH574" s="244">
        <v>14760</v>
      </c>
      <c r="AI574" s="244">
        <v>11809</v>
      </c>
    </row>
    <row r="575" spans="1:35" s="9" customFormat="1" ht="15.75" x14ac:dyDescent="0.25">
      <c r="A575" s="63" t="s">
        <v>1217</v>
      </c>
      <c r="B575" s="49" t="s">
        <v>901</v>
      </c>
      <c r="C575" s="49" t="s">
        <v>1415</v>
      </c>
      <c r="D575" s="136" t="s">
        <v>1767</v>
      </c>
      <c r="E575" s="246">
        <f t="shared" si="9"/>
        <v>95246</v>
      </c>
      <c r="F575" s="242">
        <v>0</v>
      </c>
      <c r="G575" s="242">
        <v>0</v>
      </c>
      <c r="H575" s="242">
        <v>0</v>
      </c>
      <c r="I575" s="242">
        <v>0</v>
      </c>
      <c r="J575" s="242">
        <v>0</v>
      </c>
      <c r="K575" s="242">
        <v>0</v>
      </c>
      <c r="L575" s="242">
        <v>0</v>
      </c>
      <c r="M575" s="242">
        <v>0</v>
      </c>
      <c r="N575" s="242">
        <v>0</v>
      </c>
      <c r="O575" s="242">
        <v>0</v>
      </c>
      <c r="P575" s="242">
        <v>0</v>
      </c>
      <c r="Q575" s="242">
        <v>0</v>
      </c>
      <c r="R575" s="242">
        <v>0</v>
      </c>
      <c r="S575" s="242">
        <v>0</v>
      </c>
      <c r="T575" s="242">
        <v>0</v>
      </c>
      <c r="U575" s="242">
        <v>0</v>
      </c>
      <c r="V575" s="242">
        <v>0</v>
      </c>
      <c r="W575" s="242">
        <v>0</v>
      </c>
      <c r="X575" s="242">
        <v>0</v>
      </c>
      <c r="Y575" s="242">
        <v>0</v>
      </c>
      <c r="Z575" s="242">
        <v>0</v>
      </c>
      <c r="AA575" s="242">
        <v>0</v>
      </c>
      <c r="AB575" s="242">
        <v>0</v>
      </c>
      <c r="AC575" s="244">
        <v>27819</v>
      </c>
      <c r="AD575" s="244">
        <v>24000</v>
      </c>
      <c r="AE575" s="244">
        <v>23860</v>
      </c>
      <c r="AF575" s="244">
        <v>19567</v>
      </c>
      <c r="AG575" s="242">
        <v>0</v>
      </c>
      <c r="AH575" s="242">
        <v>0</v>
      </c>
      <c r="AI575" s="242">
        <v>0</v>
      </c>
    </row>
    <row r="576" spans="1:35" s="9" customFormat="1" ht="15.75" x14ac:dyDescent="0.25">
      <c r="A576" s="63" t="s">
        <v>1218</v>
      </c>
      <c r="B576" s="49" t="s">
        <v>696</v>
      </c>
      <c r="C576" s="49" t="s">
        <v>1415</v>
      </c>
      <c r="D576" s="136" t="s">
        <v>1767</v>
      </c>
      <c r="E576" s="246">
        <f t="shared" si="9"/>
        <v>95246</v>
      </c>
      <c r="F576" s="242">
        <v>0</v>
      </c>
      <c r="G576" s="242">
        <v>0</v>
      </c>
      <c r="H576" s="242">
        <v>0</v>
      </c>
      <c r="I576" s="242">
        <v>0</v>
      </c>
      <c r="J576" s="242">
        <v>0</v>
      </c>
      <c r="K576" s="242">
        <v>0</v>
      </c>
      <c r="L576" s="242">
        <v>0</v>
      </c>
      <c r="M576" s="242">
        <v>0</v>
      </c>
      <c r="N576" s="242">
        <v>0</v>
      </c>
      <c r="O576" s="242">
        <v>0</v>
      </c>
      <c r="P576" s="242">
        <v>0</v>
      </c>
      <c r="Q576" s="242">
        <v>0</v>
      </c>
      <c r="R576" s="242">
        <v>0</v>
      </c>
      <c r="S576" s="242">
        <v>0</v>
      </c>
      <c r="T576" s="242">
        <v>0</v>
      </c>
      <c r="U576" s="242">
        <v>0</v>
      </c>
      <c r="V576" s="242">
        <v>0</v>
      </c>
      <c r="W576" s="242">
        <v>0</v>
      </c>
      <c r="X576" s="242">
        <v>0</v>
      </c>
      <c r="Y576" s="242">
        <v>0</v>
      </c>
      <c r="Z576" s="242">
        <v>0</v>
      </c>
      <c r="AA576" s="242">
        <v>0</v>
      </c>
      <c r="AB576" s="242">
        <v>0</v>
      </c>
      <c r="AC576" s="244">
        <v>27819</v>
      </c>
      <c r="AD576" s="244">
        <v>24000</v>
      </c>
      <c r="AE576" s="244">
        <v>23860</v>
      </c>
      <c r="AF576" s="244">
        <v>19567</v>
      </c>
      <c r="AG576" s="242">
        <v>0</v>
      </c>
      <c r="AH576" s="242">
        <v>0</v>
      </c>
      <c r="AI576" s="242">
        <v>0</v>
      </c>
    </row>
    <row r="577" spans="1:36" ht="15.75" x14ac:dyDescent="0.25">
      <c r="A577" s="26" t="s">
        <v>1465</v>
      </c>
      <c r="B577" s="26"/>
      <c r="C577" s="26"/>
      <c r="D577" s="26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</row>
    <row r="578" spans="1:36" ht="31.5" x14ac:dyDescent="0.25">
      <c r="A578" s="76" t="s">
        <v>1426</v>
      </c>
      <c r="B578" s="29" t="s">
        <v>1685</v>
      </c>
      <c r="C578" s="49" t="s">
        <v>1462</v>
      </c>
      <c r="D578" s="19" t="s">
        <v>20</v>
      </c>
      <c r="E578" s="246">
        <f t="shared" si="9"/>
        <v>1565137</v>
      </c>
      <c r="F578" s="242">
        <v>0</v>
      </c>
      <c r="G578" s="242">
        <v>0</v>
      </c>
      <c r="H578" s="244">
        <v>65115</v>
      </c>
      <c r="I578" s="244">
        <v>80120</v>
      </c>
      <c r="J578" s="244">
        <v>78645</v>
      </c>
      <c r="K578" s="244">
        <v>74390</v>
      </c>
      <c r="L578" s="244">
        <v>79489</v>
      </c>
      <c r="M578" s="244">
        <v>71632</v>
      </c>
      <c r="N578" s="244">
        <v>73826</v>
      </c>
      <c r="O578" s="244">
        <v>68307</v>
      </c>
      <c r="P578" s="244">
        <v>75091</v>
      </c>
      <c r="Q578" s="244">
        <v>78783</v>
      </c>
      <c r="R578" s="244">
        <v>81721</v>
      </c>
      <c r="S578" s="244">
        <v>80806</v>
      </c>
      <c r="T578" s="244">
        <v>80229</v>
      </c>
      <c r="U578" s="244">
        <v>76047</v>
      </c>
      <c r="V578" s="244">
        <v>74264</v>
      </c>
      <c r="W578" s="244">
        <v>66922</v>
      </c>
      <c r="X578" s="244">
        <v>68786</v>
      </c>
      <c r="Y578" s="244">
        <v>59200</v>
      </c>
      <c r="Z578" s="244">
        <v>31726</v>
      </c>
      <c r="AA578" s="244">
        <v>34642</v>
      </c>
      <c r="AB578" s="244">
        <v>28887</v>
      </c>
      <c r="AC578" s="244">
        <v>27819</v>
      </c>
      <c r="AD578" s="244">
        <v>24000</v>
      </c>
      <c r="AE578" s="244">
        <v>23860</v>
      </c>
      <c r="AF578" s="244">
        <v>19573</v>
      </c>
      <c r="AG578" s="244">
        <v>14688</v>
      </c>
      <c r="AH578" s="244">
        <v>14760</v>
      </c>
      <c r="AI578" s="244">
        <v>11809</v>
      </c>
    </row>
    <row r="579" spans="1:36" ht="31.5" x14ac:dyDescent="0.25">
      <c r="A579" s="70" t="s">
        <v>1427</v>
      </c>
      <c r="B579" s="3" t="s">
        <v>1686</v>
      </c>
      <c r="C579" s="3" t="s">
        <v>1434</v>
      </c>
      <c r="D579" s="4" t="s">
        <v>20</v>
      </c>
      <c r="E579" s="246">
        <f t="shared" si="9"/>
        <v>1565113</v>
      </c>
      <c r="F579" s="242">
        <v>0</v>
      </c>
      <c r="G579" s="242">
        <v>0</v>
      </c>
      <c r="H579" s="244">
        <v>65115</v>
      </c>
      <c r="I579" s="244">
        <v>80120</v>
      </c>
      <c r="J579" s="244">
        <v>78645</v>
      </c>
      <c r="K579" s="244">
        <v>74390</v>
      </c>
      <c r="L579" s="244">
        <v>79489</v>
      </c>
      <c r="M579" s="244">
        <v>71632</v>
      </c>
      <c r="N579" s="244">
        <v>73826</v>
      </c>
      <c r="O579" s="244">
        <v>68307</v>
      </c>
      <c r="P579" s="244">
        <v>75091</v>
      </c>
      <c r="Q579" s="244">
        <v>78783</v>
      </c>
      <c r="R579" s="244">
        <v>81721</v>
      </c>
      <c r="S579" s="244">
        <v>80804</v>
      </c>
      <c r="T579" s="244">
        <v>80225</v>
      </c>
      <c r="U579" s="244">
        <v>76045</v>
      </c>
      <c r="V579" s="244">
        <v>74261</v>
      </c>
      <c r="W579" s="244">
        <v>66917</v>
      </c>
      <c r="X579" s="244">
        <v>68786</v>
      </c>
      <c r="Y579" s="244">
        <v>59202</v>
      </c>
      <c r="Z579" s="244">
        <v>31724</v>
      </c>
      <c r="AA579" s="244">
        <v>34638</v>
      </c>
      <c r="AB579" s="244">
        <v>28883</v>
      </c>
      <c r="AC579" s="244">
        <v>27819</v>
      </c>
      <c r="AD579" s="244">
        <v>24000</v>
      </c>
      <c r="AE579" s="244">
        <v>23860</v>
      </c>
      <c r="AF579" s="244">
        <v>19573</v>
      </c>
      <c r="AG579" s="244">
        <v>14688</v>
      </c>
      <c r="AH579" s="244">
        <v>14760</v>
      </c>
      <c r="AI579" s="244">
        <v>11809</v>
      </c>
    </row>
    <row r="580" spans="1:36" s="9" customFormat="1" ht="15.75" x14ac:dyDescent="0.25">
      <c r="A580" s="69" t="s">
        <v>1219</v>
      </c>
      <c r="B580" s="54" t="s">
        <v>697</v>
      </c>
      <c r="C580" s="54" t="s">
        <v>1415</v>
      </c>
      <c r="D580" s="136" t="s">
        <v>1767</v>
      </c>
      <c r="E580" s="246">
        <f t="shared" si="9"/>
        <v>95246</v>
      </c>
      <c r="F580" s="242">
        <v>0</v>
      </c>
      <c r="G580" s="242">
        <v>0</v>
      </c>
      <c r="H580" s="242">
        <v>0</v>
      </c>
      <c r="I580" s="242">
        <v>0</v>
      </c>
      <c r="J580" s="242">
        <v>0</v>
      </c>
      <c r="K580" s="242">
        <v>0</v>
      </c>
      <c r="L580" s="242">
        <v>0</v>
      </c>
      <c r="M580" s="242">
        <v>0</v>
      </c>
      <c r="N580" s="242">
        <v>0</v>
      </c>
      <c r="O580" s="242">
        <v>0</v>
      </c>
      <c r="P580" s="242">
        <v>0</v>
      </c>
      <c r="Q580" s="242">
        <v>0</v>
      </c>
      <c r="R580" s="242">
        <v>0</v>
      </c>
      <c r="S580" s="242">
        <v>0</v>
      </c>
      <c r="T580" s="242">
        <v>0</v>
      </c>
      <c r="U580" s="242">
        <v>0</v>
      </c>
      <c r="V580" s="242">
        <v>0</v>
      </c>
      <c r="W580" s="242">
        <v>0</v>
      </c>
      <c r="X580" s="242">
        <v>0</v>
      </c>
      <c r="Y580" s="242">
        <v>0</v>
      </c>
      <c r="Z580" s="242">
        <v>0</v>
      </c>
      <c r="AA580" s="242">
        <v>0</v>
      </c>
      <c r="AB580" s="242">
        <v>0</v>
      </c>
      <c r="AC580" s="244">
        <v>27819</v>
      </c>
      <c r="AD580" s="244">
        <v>24000</v>
      </c>
      <c r="AE580" s="244">
        <v>23860</v>
      </c>
      <c r="AF580" s="244">
        <v>19567</v>
      </c>
      <c r="AG580" s="242">
        <v>0</v>
      </c>
      <c r="AH580" s="242">
        <v>0</v>
      </c>
      <c r="AI580" s="242">
        <v>0</v>
      </c>
    </row>
    <row r="581" spans="1:36" s="9" customFormat="1" ht="16.5" x14ac:dyDescent="0.25">
      <c r="A581" s="63" t="s">
        <v>1220</v>
      </c>
      <c r="B581" s="49" t="s">
        <v>945</v>
      </c>
      <c r="C581" s="49" t="s">
        <v>1415</v>
      </c>
      <c r="D581" s="136" t="s">
        <v>664</v>
      </c>
      <c r="E581" s="246">
        <f t="shared" si="9"/>
        <v>88760</v>
      </c>
      <c r="F581" s="242">
        <v>0</v>
      </c>
      <c r="G581" s="242">
        <v>0</v>
      </c>
      <c r="H581" s="242">
        <v>0</v>
      </c>
      <c r="I581" s="242">
        <v>0</v>
      </c>
      <c r="J581" s="242">
        <v>0</v>
      </c>
      <c r="K581" s="242">
        <v>0</v>
      </c>
      <c r="L581" s="242">
        <v>0</v>
      </c>
      <c r="M581" s="242">
        <v>0</v>
      </c>
      <c r="N581" s="242">
        <v>0</v>
      </c>
      <c r="O581" s="242">
        <v>0</v>
      </c>
      <c r="P581" s="242">
        <v>0</v>
      </c>
      <c r="Q581" s="242">
        <v>0</v>
      </c>
      <c r="R581" s="242">
        <v>0</v>
      </c>
      <c r="S581" s="242">
        <v>0</v>
      </c>
      <c r="T581" s="242">
        <v>0</v>
      </c>
      <c r="U581" s="242">
        <v>0</v>
      </c>
      <c r="V581" s="242">
        <v>0</v>
      </c>
      <c r="W581" s="242">
        <v>0</v>
      </c>
      <c r="X581" s="242">
        <v>0</v>
      </c>
      <c r="Y581" s="242">
        <v>0</v>
      </c>
      <c r="Z581" s="242">
        <v>0</v>
      </c>
      <c r="AA581" s="242">
        <v>0</v>
      </c>
      <c r="AB581" s="242">
        <v>0</v>
      </c>
      <c r="AC581" s="244">
        <v>17790</v>
      </c>
      <c r="AD581" s="244">
        <v>17260</v>
      </c>
      <c r="AE581" s="244">
        <v>15603</v>
      </c>
      <c r="AF581" s="244">
        <v>13451</v>
      </c>
      <c r="AG581" s="244">
        <v>9171</v>
      </c>
      <c r="AH581" s="244">
        <v>8562</v>
      </c>
      <c r="AI581" s="244">
        <v>6923</v>
      </c>
      <c r="AJ581" t="s">
        <v>1846</v>
      </c>
    </row>
    <row r="582" spans="1:36" s="9" customFormat="1" ht="15.75" x14ac:dyDescent="0.25">
      <c r="A582" s="63" t="s">
        <v>1221</v>
      </c>
      <c r="B582" s="49" t="s">
        <v>1687</v>
      </c>
      <c r="C582" s="49" t="s">
        <v>1415</v>
      </c>
      <c r="D582" s="136" t="s">
        <v>664</v>
      </c>
      <c r="E582" s="246">
        <f t="shared" si="9"/>
        <v>136509</v>
      </c>
      <c r="F582" s="242">
        <v>0</v>
      </c>
      <c r="G582" s="242">
        <v>0</v>
      </c>
      <c r="H582" s="242">
        <v>0</v>
      </c>
      <c r="I582" s="242">
        <v>0</v>
      </c>
      <c r="J582" s="242">
        <v>0</v>
      </c>
      <c r="K582" s="242">
        <v>0</v>
      </c>
      <c r="L582" s="242">
        <v>0</v>
      </c>
      <c r="M582" s="242">
        <v>0</v>
      </c>
      <c r="N582" s="242">
        <v>0</v>
      </c>
      <c r="O582" s="242">
        <v>0</v>
      </c>
      <c r="P582" s="242">
        <v>0</v>
      </c>
      <c r="Q582" s="242">
        <v>0</v>
      </c>
      <c r="R582" s="242">
        <v>0</v>
      </c>
      <c r="S582" s="242">
        <v>0</v>
      </c>
      <c r="T582" s="242">
        <v>0</v>
      </c>
      <c r="U582" s="242">
        <v>0</v>
      </c>
      <c r="V582" s="242">
        <v>0</v>
      </c>
      <c r="W582" s="242">
        <v>0</v>
      </c>
      <c r="X582" s="242">
        <v>0</v>
      </c>
      <c r="Y582" s="242">
        <v>0</v>
      </c>
      <c r="Z582" s="242">
        <v>0</v>
      </c>
      <c r="AA582" s="242">
        <v>0</v>
      </c>
      <c r="AB582" s="242">
        <v>0</v>
      </c>
      <c r="AC582" s="244">
        <v>27819</v>
      </c>
      <c r="AD582" s="244">
        <v>24000</v>
      </c>
      <c r="AE582" s="244">
        <v>23860</v>
      </c>
      <c r="AF582" s="244">
        <v>19573</v>
      </c>
      <c r="AG582" s="244">
        <v>14688</v>
      </c>
      <c r="AH582" s="244">
        <v>14760</v>
      </c>
      <c r="AI582" s="244">
        <v>11809</v>
      </c>
    </row>
    <row r="583" spans="1:36" s="9" customFormat="1" ht="15.75" x14ac:dyDescent="0.25">
      <c r="A583" s="63" t="s">
        <v>1222</v>
      </c>
      <c r="B583" s="49" t="s">
        <v>902</v>
      </c>
      <c r="C583" s="49" t="s">
        <v>1415</v>
      </c>
      <c r="D583" s="136" t="s">
        <v>1767</v>
      </c>
      <c r="E583" s="246">
        <f t="shared" ref="E583:E646" si="10">SUM(H583:AI583)</f>
        <v>95246</v>
      </c>
      <c r="F583" s="242">
        <v>0</v>
      </c>
      <c r="G583" s="242">
        <v>0</v>
      </c>
      <c r="H583" s="242">
        <v>0</v>
      </c>
      <c r="I583" s="242">
        <v>0</v>
      </c>
      <c r="J583" s="242">
        <v>0</v>
      </c>
      <c r="K583" s="242">
        <v>0</v>
      </c>
      <c r="L583" s="242">
        <v>0</v>
      </c>
      <c r="M583" s="242">
        <v>0</v>
      </c>
      <c r="N583" s="242">
        <v>0</v>
      </c>
      <c r="O583" s="242">
        <v>0</v>
      </c>
      <c r="P583" s="242">
        <v>0</v>
      </c>
      <c r="Q583" s="242">
        <v>0</v>
      </c>
      <c r="R583" s="242">
        <v>0</v>
      </c>
      <c r="S583" s="242">
        <v>0</v>
      </c>
      <c r="T583" s="242">
        <v>0</v>
      </c>
      <c r="U583" s="242">
        <v>0</v>
      </c>
      <c r="V583" s="242">
        <v>0</v>
      </c>
      <c r="W583" s="242">
        <v>0</v>
      </c>
      <c r="X583" s="242">
        <v>0</v>
      </c>
      <c r="Y583" s="242">
        <v>0</v>
      </c>
      <c r="Z583" s="242">
        <v>0</v>
      </c>
      <c r="AA583" s="242">
        <v>0</v>
      </c>
      <c r="AB583" s="242">
        <v>0</v>
      </c>
      <c r="AC583" s="244">
        <v>27819</v>
      </c>
      <c r="AD583" s="244">
        <v>24000</v>
      </c>
      <c r="AE583" s="244">
        <v>23860</v>
      </c>
      <c r="AF583" s="244">
        <v>19567</v>
      </c>
      <c r="AG583" s="242">
        <v>0</v>
      </c>
      <c r="AH583" s="242">
        <v>0</v>
      </c>
      <c r="AI583" s="242">
        <v>0</v>
      </c>
    </row>
    <row r="584" spans="1:36" s="9" customFormat="1" ht="15.75" x14ac:dyDescent="0.25">
      <c r="A584" s="68" t="s">
        <v>1223</v>
      </c>
      <c r="B584" s="200" t="s">
        <v>698</v>
      </c>
      <c r="C584" s="200" t="s">
        <v>1415</v>
      </c>
      <c r="D584" s="136" t="s">
        <v>1767</v>
      </c>
      <c r="E584" s="246">
        <f t="shared" si="10"/>
        <v>95246</v>
      </c>
      <c r="F584" s="242">
        <v>0</v>
      </c>
      <c r="G584" s="242">
        <v>0</v>
      </c>
      <c r="H584" s="242">
        <v>0</v>
      </c>
      <c r="I584" s="242">
        <v>0</v>
      </c>
      <c r="J584" s="242">
        <v>0</v>
      </c>
      <c r="K584" s="242">
        <v>0</v>
      </c>
      <c r="L584" s="242">
        <v>0</v>
      </c>
      <c r="M584" s="242">
        <v>0</v>
      </c>
      <c r="N584" s="242">
        <v>0</v>
      </c>
      <c r="O584" s="242">
        <v>0</v>
      </c>
      <c r="P584" s="242">
        <v>0</v>
      </c>
      <c r="Q584" s="242">
        <v>0</v>
      </c>
      <c r="R584" s="242">
        <v>0</v>
      </c>
      <c r="S584" s="242">
        <v>0</v>
      </c>
      <c r="T584" s="242">
        <v>0</v>
      </c>
      <c r="U584" s="242">
        <v>0</v>
      </c>
      <c r="V584" s="242">
        <v>0</v>
      </c>
      <c r="W584" s="242">
        <v>0</v>
      </c>
      <c r="X584" s="242">
        <v>0</v>
      </c>
      <c r="Y584" s="242">
        <v>0</v>
      </c>
      <c r="Z584" s="242">
        <v>0</v>
      </c>
      <c r="AA584" s="242">
        <v>0</v>
      </c>
      <c r="AB584" s="242">
        <v>0</v>
      </c>
      <c r="AC584" s="244">
        <v>27819</v>
      </c>
      <c r="AD584" s="244">
        <v>24000</v>
      </c>
      <c r="AE584" s="244">
        <v>23860</v>
      </c>
      <c r="AF584" s="244">
        <v>19567</v>
      </c>
      <c r="AG584" s="242">
        <v>0</v>
      </c>
      <c r="AH584" s="242">
        <v>0</v>
      </c>
      <c r="AI584" s="242">
        <v>0</v>
      </c>
    </row>
    <row r="585" spans="1:36" ht="31.5" x14ac:dyDescent="0.25">
      <c r="A585" s="88" t="s">
        <v>352</v>
      </c>
      <c r="B585" s="46" t="s">
        <v>1781</v>
      </c>
      <c r="C585" s="200" t="s">
        <v>1415</v>
      </c>
      <c r="D585" s="48" t="s">
        <v>879</v>
      </c>
      <c r="E585" s="246">
        <f t="shared" si="10"/>
        <v>488972</v>
      </c>
      <c r="F585" s="242">
        <v>0</v>
      </c>
      <c r="G585" s="242">
        <v>0</v>
      </c>
      <c r="H585" s="242">
        <v>0</v>
      </c>
      <c r="I585" s="242">
        <v>0</v>
      </c>
      <c r="J585" s="242">
        <v>0</v>
      </c>
      <c r="K585" s="242">
        <v>0</v>
      </c>
      <c r="L585" s="242">
        <v>0</v>
      </c>
      <c r="M585" s="242">
        <v>0</v>
      </c>
      <c r="N585" s="242">
        <v>0</v>
      </c>
      <c r="O585" s="242">
        <v>0</v>
      </c>
      <c r="P585" s="242">
        <v>0</v>
      </c>
      <c r="Q585" s="242">
        <v>0</v>
      </c>
      <c r="R585" s="242">
        <v>0</v>
      </c>
      <c r="S585" s="242">
        <v>0</v>
      </c>
      <c r="T585" s="242">
        <v>0</v>
      </c>
      <c r="U585" s="242">
        <v>0</v>
      </c>
      <c r="V585" s="244">
        <v>64892</v>
      </c>
      <c r="W585" s="244">
        <v>66132</v>
      </c>
      <c r="X585" s="244">
        <v>67863</v>
      </c>
      <c r="Y585" s="244">
        <v>58331</v>
      </c>
      <c r="Z585" s="244">
        <v>31724</v>
      </c>
      <c r="AA585" s="244">
        <v>34638</v>
      </c>
      <c r="AB585" s="244">
        <v>28883</v>
      </c>
      <c r="AC585" s="244">
        <v>27819</v>
      </c>
      <c r="AD585" s="244">
        <v>24000</v>
      </c>
      <c r="AE585" s="244">
        <v>23860</v>
      </c>
      <c r="AF585" s="244">
        <v>19573</v>
      </c>
      <c r="AG585" s="244">
        <v>14688</v>
      </c>
      <c r="AH585" s="244">
        <v>14760</v>
      </c>
      <c r="AI585" s="244">
        <v>11809</v>
      </c>
    </row>
    <row r="586" spans="1:36" s="9" customFormat="1" ht="15.75" x14ac:dyDescent="0.25">
      <c r="A586" s="69" t="s">
        <v>1224</v>
      </c>
      <c r="B586" s="54" t="s">
        <v>1688</v>
      </c>
      <c r="C586" s="54" t="s">
        <v>1415</v>
      </c>
      <c r="D586" s="136" t="s">
        <v>1767</v>
      </c>
      <c r="E586" s="246">
        <f t="shared" si="10"/>
        <v>95246</v>
      </c>
      <c r="F586" s="242">
        <v>0</v>
      </c>
      <c r="G586" s="242">
        <v>0</v>
      </c>
      <c r="H586" s="242">
        <v>0</v>
      </c>
      <c r="I586" s="242">
        <v>0</v>
      </c>
      <c r="J586" s="242">
        <v>0</v>
      </c>
      <c r="K586" s="242">
        <v>0</v>
      </c>
      <c r="L586" s="242">
        <v>0</v>
      </c>
      <c r="M586" s="242">
        <v>0</v>
      </c>
      <c r="N586" s="242">
        <v>0</v>
      </c>
      <c r="O586" s="242">
        <v>0</v>
      </c>
      <c r="P586" s="242">
        <v>0</v>
      </c>
      <c r="Q586" s="242">
        <v>0</v>
      </c>
      <c r="R586" s="242">
        <v>0</v>
      </c>
      <c r="S586" s="242">
        <v>0</v>
      </c>
      <c r="T586" s="242">
        <v>0</v>
      </c>
      <c r="U586" s="242">
        <v>0</v>
      </c>
      <c r="V586" s="242">
        <v>0</v>
      </c>
      <c r="W586" s="242">
        <v>0</v>
      </c>
      <c r="X586" s="242">
        <v>0</v>
      </c>
      <c r="Y586" s="242">
        <v>0</v>
      </c>
      <c r="Z586" s="242">
        <v>0</v>
      </c>
      <c r="AA586" s="242">
        <v>0</v>
      </c>
      <c r="AB586" s="242">
        <v>0</v>
      </c>
      <c r="AC586" s="244">
        <v>27819</v>
      </c>
      <c r="AD586" s="244">
        <v>24000</v>
      </c>
      <c r="AE586" s="244">
        <v>23860</v>
      </c>
      <c r="AF586" s="244">
        <v>19567</v>
      </c>
      <c r="AG586" s="242">
        <v>0</v>
      </c>
      <c r="AH586" s="242">
        <v>0</v>
      </c>
      <c r="AI586" s="242">
        <v>0</v>
      </c>
    </row>
    <row r="587" spans="1:36" s="9" customFormat="1" ht="15.75" x14ac:dyDescent="0.25">
      <c r="A587" s="63" t="s">
        <v>1225</v>
      </c>
      <c r="B587" s="49" t="s">
        <v>699</v>
      </c>
      <c r="C587" s="49" t="s">
        <v>1415</v>
      </c>
      <c r="D587" s="136" t="s">
        <v>1767</v>
      </c>
      <c r="E587" s="246">
        <f t="shared" si="10"/>
        <v>95246</v>
      </c>
      <c r="F587" s="242">
        <v>0</v>
      </c>
      <c r="G587" s="242">
        <v>0</v>
      </c>
      <c r="H587" s="242">
        <v>0</v>
      </c>
      <c r="I587" s="242">
        <v>0</v>
      </c>
      <c r="J587" s="242">
        <v>0</v>
      </c>
      <c r="K587" s="242">
        <v>0</v>
      </c>
      <c r="L587" s="242">
        <v>0</v>
      </c>
      <c r="M587" s="242">
        <v>0</v>
      </c>
      <c r="N587" s="242">
        <v>0</v>
      </c>
      <c r="O587" s="242">
        <v>0</v>
      </c>
      <c r="P587" s="242">
        <v>0</v>
      </c>
      <c r="Q587" s="242">
        <v>0</v>
      </c>
      <c r="R587" s="242">
        <v>0</v>
      </c>
      <c r="S587" s="242">
        <v>0</v>
      </c>
      <c r="T587" s="242">
        <v>0</v>
      </c>
      <c r="U587" s="242">
        <v>0</v>
      </c>
      <c r="V587" s="242">
        <v>0</v>
      </c>
      <c r="W587" s="242">
        <v>0</v>
      </c>
      <c r="X587" s="242">
        <v>0</v>
      </c>
      <c r="Y587" s="242">
        <v>0</v>
      </c>
      <c r="Z587" s="242">
        <v>0</v>
      </c>
      <c r="AA587" s="242">
        <v>0</v>
      </c>
      <c r="AB587" s="242">
        <v>0</v>
      </c>
      <c r="AC587" s="244">
        <v>27819</v>
      </c>
      <c r="AD587" s="244">
        <v>24000</v>
      </c>
      <c r="AE587" s="244">
        <v>23860</v>
      </c>
      <c r="AF587" s="244">
        <v>19567</v>
      </c>
      <c r="AG587" s="242">
        <v>0</v>
      </c>
      <c r="AH587" s="242">
        <v>0</v>
      </c>
      <c r="AI587" s="242">
        <v>0</v>
      </c>
    </row>
    <row r="588" spans="1:36" ht="15.75" x14ac:dyDescent="0.25">
      <c r="A588" s="63" t="s">
        <v>68</v>
      </c>
      <c r="B588" s="60" t="s">
        <v>854</v>
      </c>
      <c r="C588" s="60" t="s">
        <v>1415</v>
      </c>
      <c r="D588" s="1" t="s">
        <v>767</v>
      </c>
      <c r="E588" s="246">
        <f t="shared" si="10"/>
        <v>1428595</v>
      </c>
      <c r="F588" s="242">
        <v>0</v>
      </c>
      <c r="G588" s="242">
        <v>0</v>
      </c>
      <c r="H588" s="244">
        <v>65115</v>
      </c>
      <c r="I588" s="244">
        <v>80120</v>
      </c>
      <c r="J588" s="244">
        <v>78645</v>
      </c>
      <c r="K588" s="244">
        <v>74390</v>
      </c>
      <c r="L588" s="244">
        <v>79489</v>
      </c>
      <c r="M588" s="244">
        <v>71632</v>
      </c>
      <c r="N588" s="244">
        <v>73826</v>
      </c>
      <c r="O588" s="244">
        <v>68307</v>
      </c>
      <c r="P588" s="244">
        <v>75091</v>
      </c>
      <c r="Q588" s="244">
        <v>78783</v>
      </c>
      <c r="R588" s="244">
        <v>81721</v>
      </c>
      <c r="S588" s="244">
        <v>80804</v>
      </c>
      <c r="T588" s="244">
        <v>80226</v>
      </c>
      <c r="U588" s="244">
        <v>76046</v>
      </c>
      <c r="V588" s="244">
        <v>74258</v>
      </c>
      <c r="W588" s="244">
        <v>66917</v>
      </c>
      <c r="X588" s="244">
        <v>68784</v>
      </c>
      <c r="Y588" s="244">
        <v>59194</v>
      </c>
      <c r="Z588" s="244">
        <v>31724</v>
      </c>
      <c r="AA588" s="244">
        <v>34638</v>
      </c>
      <c r="AB588" s="244">
        <v>28885</v>
      </c>
      <c r="AC588" s="242">
        <v>0</v>
      </c>
      <c r="AD588" s="242">
        <v>0</v>
      </c>
      <c r="AE588" s="242">
        <v>0</v>
      </c>
      <c r="AF588" s="242">
        <v>0</v>
      </c>
      <c r="AG588" s="242">
        <v>0</v>
      </c>
      <c r="AH588" s="242">
        <v>0</v>
      </c>
      <c r="AI588" s="242">
        <v>0</v>
      </c>
    </row>
    <row r="589" spans="1:36" ht="15.75" x14ac:dyDescent="0.25">
      <c r="A589" s="63" t="s">
        <v>351</v>
      </c>
      <c r="B589" s="60" t="s">
        <v>855</v>
      </c>
      <c r="C589" s="60" t="s">
        <v>1415</v>
      </c>
      <c r="D589" s="1" t="s">
        <v>878</v>
      </c>
      <c r="E589" s="246">
        <f t="shared" si="10"/>
        <v>352463</v>
      </c>
      <c r="F589" s="242">
        <v>0</v>
      </c>
      <c r="G589" s="242">
        <v>0</v>
      </c>
      <c r="H589" s="242">
        <v>0</v>
      </c>
      <c r="I589" s="242">
        <v>0</v>
      </c>
      <c r="J589" s="242">
        <v>0</v>
      </c>
      <c r="K589" s="242">
        <v>0</v>
      </c>
      <c r="L589" s="242">
        <v>0</v>
      </c>
      <c r="M589" s="242">
        <v>0</v>
      </c>
      <c r="N589" s="242">
        <v>0</v>
      </c>
      <c r="O589" s="242">
        <v>0</v>
      </c>
      <c r="P589" s="242">
        <v>0</v>
      </c>
      <c r="Q589" s="242">
        <v>0</v>
      </c>
      <c r="R589" s="242">
        <v>0</v>
      </c>
      <c r="S589" s="242">
        <v>0</v>
      </c>
      <c r="T589" s="242">
        <v>0</v>
      </c>
      <c r="U589" s="242">
        <v>0</v>
      </c>
      <c r="V589" s="244">
        <v>64892</v>
      </c>
      <c r="W589" s="244">
        <v>66132</v>
      </c>
      <c r="X589" s="244">
        <v>67863</v>
      </c>
      <c r="Y589" s="244">
        <v>58331</v>
      </c>
      <c r="Z589" s="244">
        <v>31724</v>
      </c>
      <c r="AA589" s="244">
        <v>34638</v>
      </c>
      <c r="AB589" s="244">
        <v>28883</v>
      </c>
      <c r="AC589" s="242">
        <v>0</v>
      </c>
      <c r="AD589" s="242">
        <v>0</v>
      </c>
      <c r="AE589" s="242">
        <v>0</v>
      </c>
      <c r="AF589" s="242">
        <v>0</v>
      </c>
      <c r="AG589" s="242">
        <v>0</v>
      </c>
      <c r="AH589" s="242">
        <v>0</v>
      </c>
      <c r="AI589" s="242">
        <v>0</v>
      </c>
    </row>
    <row r="590" spans="1:36" ht="16.5" thickBot="1" x14ac:dyDescent="0.3">
      <c r="A590" s="68" t="s">
        <v>353</v>
      </c>
      <c r="B590" s="15" t="s">
        <v>856</v>
      </c>
      <c r="C590" s="15" t="s">
        <v>1415</v>
      </c>
      <c r="D590" s="16" t="s">
        <v>878</v>
      </c>
      <c r="E590" s="246">
        <f t="shared" si="10"/>
        <v>352463</v>
      </c>
      <c r="F590" s="242">
        <v>0</v>
      </c>
      <c r="G590" s="242">
        <v>0</v>
      </c>
      <c r="H590" s="242">
        <v>0</v>
      </c>
      <c r="I590" s="242">
        <v>0</v>
      </c>
      <c r="J590" s="242">
        <v>0</v>
      </c>
      <c r="K590" s="242">
        <v>0</v>
      </c>
      <c r="L590" s="242">
        <v>0</v>
      </c>
      <c r="M590" s="242">
        <v>0</v>
      </c>
      <c r="N590" s="242">
        <v>0</v>
      </c>
      <c r="O590" s="242">
        <v>0</v>
      </c>
      <c r="P590" s="242">
        <v>0</v>
      </c>
      <c r="Q590" s="242">
        <v>0</v>
      </c>
      <c r="R590" s="242">
        <v>0</v>
      </c>
      <c r="S590" s="242">
        <v>0</v>
      </c>
      <c r="T590" s="242">
        <v>0</v>
      </c>
      <c r="U590" s="242">
        <v>0</v>
      </c>
      <c r="V590" s="244">
        <v>64892</v>
      </c>
      <c r="W590" s="244">
        <v>66132</v>
      </c>
      <c r="X590" s="244">
        <v>67863</v>
      </c>
      <c r="Y590" s="244">
        <v>58331</v>
      </c>
      <c r="Z590" s="244">
        <v>31724</v>
      </c>
      <c r="AA590" s="244">
        <v>34638</v>
      </c>
      <c r="AB590" s="244">
        <v>28883</v>
      </c>
      <c r="AC590" s="242">
        <v>0</v>
      </c>
      <c r="AD590" s="242">
        <v>0</v>
      </c>
      <c r="AE590" s="242">
        <v>0</v>
      </c>
      <c r="AF590" s="242">
        <v>0</v>
      </c>
      <c r="AG590" s="242">
        <v>0</v>
      </c>
      <c r="AH590" s="242">
        <v>0</v>
      </c>
      <c r="AI590" s="242">
        <v>0</v>
      </c>
    </row>
    <row r="591" spans="1:36" ht="16.5" thickTop="1" x14ac:dyDescent="0.25">
      <c r="A591" s="106" t="s">
        <v>85</v>
      </c>
      <c r="B591" s="90" t="s">
        <v>857</v>
      </c>
      <c r="C591" s="90" t="s">
        <v>441</v>
      </c>
      <c r="D591" s="220" t="s">
        <v>79</v>
      </c>
      <c r="E591" s="246">
        <f t="shared" si="10"/>
        <v>672</v>
      </c>
      <c r="F591" s="242">
        <v>0</v>
      </c>
      <c r="G591" s="242">
        <v>0</v>
      </c>
      <c r="H591" s="245">
        <v>100</v>
      </c>
      <c r="I591" s="245">
        <v>154</v>
      </c>
      <c r="J591" s="245">
        <v>141</v>
      </c>
      <c r="K591" s="245">
        <v>123</v>
      </c>
      <c r="L591" s="245">
        <v>154</v>
      </c>
      <c r="M591" s="242">
        <v>0</v>
      </c>
      <c r="N591" s="242">
        <v>0</v>
      </c>
      <c r="O591" s="242">
        <v>0</v>
      </c>
      <c r="P591" s="242">
        <v>0</v>
      </c>
      <c r="Q591" s="242">
        <v>0</v>
      </c>
      <c r="R591" s="242">
        <v>0</v>
      </c>
      <c r="S591" s="242">
        <v>0</v>
      </c>
      <c r="T591" s="242">
        <v>0</v>
      </c>
      <c r="U591" s="242">
        <v>0</v>
      </c>
      <c r="V591" s="242">
        <v>0</v>
      </c>
      <c r="W591" s="242">
        <v>0</v>
      </c>
      <c r="X591" s="242">
        <v>0</v>
      </c>
      <c r="Y591" s="242">
        <v>0</v>
      </c>
      <c r="Z591" s="242">
        <v>0</v>
      </c>
      <c r="AA591" s="242">
        <v>0</v>
      </c>
      <c r="AB591" s="242">
        <v>0</v>
      </c>
      <c r="AC591" s="242">
        <v>0</v>
      </c>
      <c r="AD591" s="242">
        <v>0</v>
      </c>
      <c r="AE591" s="242">
        <v>0</v>
      </c>
      <c r="AF591" s="242">
        <v>0</v>
      </c>
      <c r="AG591" s="242">
        <v>0</v>
      </c>
      <c r="AH591" s="242">
        <v>0</v>
      </c>
      <c r="AI591" s="242">
        <v>0</v>
      </c>
    </row>
    <row r="592" spans="1:36" ht="15.75" x14ac:dyDescent="0.25">
      <c r="A592" s="107" t="s">
        <v>1428</v>
      </c>
      <c r="B592" s="94" t="s">
        <v>1797</v>
      </c>
      <c r="C592" s="94" t="s">
        <v>1724</v>
      </c>
      <c r="D592" s="221" t="s">
        <v>660</v>
      </c>
      <c r="E592" s="246">
        <f t="shared" si="10"/>
        <v>1050820</v>
      </c>
      <c r="F592" s="242">
        <v>0</v>
      </c>
      <c r="G592" s="242">
        <v>0</v>
      </c>
      <c r="H592" s="242">
        <v>0</v>
      </c>
      <c r="I592" s="242">
        <v>0</v>
      </c>
      <c r="J592" s="242">
        <v>0</v>
      </c>
      <c r="K592" s="242">
        <v>0</v>
      </c>
      <c r="L592" s="242">
        <v>0</v>
      </c>
      <c r="M592" s="244">
        <v>71632</v>
      </c>
      <c r="N592" s="244">
        <v>73826</v>
      </c>
      <c r="O592" s="244">
        <v>68307</v>
      </c>
      <c r="P592" s="244">
        <v>75091</v>
      </c>
      <c r="Q592" s="244">
        <v>78783</v>
      </c>
      <c r="R592" s="244">
        <v>81721</v>
      </c>
      <c r="S592" s="244">
        <v>80804</v>
      </c>
      <c r="T592" s="244">
        <v>80225</v>
      </c>
      <c r="U592" s="244">
        <v>76045</v>
      </c>
      <c r="V592" s="244">
        <v>74258</v>
      </c>
      <c r="W592" s="244">
        <v>66917</v>
      </c>
      <c r="X592" s="244">
        <v>68784</v>
      </c>
      <c r="Y592" s="244">
        <v>59194</v>
      </c>
      <c r="Z592" s="244">
        <v>31720</v>
      </c>
      <c r="AA592" s="244">
        <v>34636</v>
      </c>
      <c r="AB592" s="244">
        <v>28877</v>
      </c>
      <c r="AC592" s="242">
        <v>0</v>
      </c>
      <c r="AD592" s="242">
        <v>0</v>
      </c>
      <c r="AE592" s="242">
        <v>0</v>
      </c>
      <c r="AF592" s="242">
        <v>0</v>
      </c>
      <c r="AG592" s="242">
        <v>0</v>
      </c>
      <c r="AH592" s="242">
        <v>0</v>
      </c>
      <c r="AI592" s="242">
        <v>0</v>
      </c>
    </row>
    <row r="593" spans="1:35" ht="16.5" thickBot="1" x14ac:dyDescent="0.3">
      <c r="A593" s="219" t="s">
        <v>1796</v>
      </c>
      <c r="B593" s="219" t="s">
        <v>1937</v>
      </c>
      <c r="C593" s="219" t="s">
        <v>1933</v>
      </c>
      <c r="D593" s="222" t="s">
        <v>1789</v>
      </c>
      <c r="E593" s="246">
        <f t="shared" si="10"/>
        <v>39005</v>
      </c>
      <c r="F593" s="242">
        <v>0</v>
      </c>
      <c r="G593" s="242">
        <v>0</v>
      </c>
      <c r="H593" s="242">
        <v>0</v>
      </c>
      <c r="I593" s="242">
        <v>0</v>
      </c>
      <c r="J593" s="242">
        <v>0</v>
      </c>
      <c r="K593" s="242">
        <v>0</v>
      </c>
      <c r="L593" s="242">
        <v>0</v>
      </c>
      <c r="M593" s="242">
        <v>0</v>
      </c>
      <c r="N593" s="242">
        <v>0</v>
      </c>
      <c r="O593" s="242">
        <v>0</v>
      </c>
      <c r="P593" s="242">
        <v>0</v>
      </c>
      <c r="Q593" s="242">
        <v>0</v>
      </c>
      <c r="R593" s="242">
        <v>0</v>
      </c>
      <c r="S593" s="242">
        <v>0</v>
      </c>
      <c r="T593" s="242">
        <v>0</v>
      </c>
      <c r="U593" s="242">
        <v>0</v>
      </c>
      <c r="V593" s="242">
        <v>0</v>
      </c>
      <c r="W593" s="242">
        <v>0</v>
      </c>
      <c r="X593" s="242">
        <v>0</v>
      </c>
      <c r="Y593" s="242">
        <v>0</v>
      </c>
      <c r="Z593" s="242">
        <v>0</v>
      </c>
      <c r="AA593" s="242">
        <v>0</v>
      </c>
      <c r="AB593" s="242">
        <v>0</v>
      </c>
      <c r="AC593" s="242">
        <v>0</v>
      </c>
      <c r="AD593" s="242">
        <v>0</v>
      </c>
      <c r="AE593" s="242">
        <v>0</v>
      </c>
      <c r="AF593" s="242">
        <v>0</v>
      </c>
      <c r="AG593" s="244">
        <v>13868</v>
      </c>
      <c r="AH593" s="244">
        <v>13922</v>
      </c>
      <c r="AI593" s="244">
        <v>11215</v>
      </c>
    </row>
    <row r="594" spans="1:35" ht="16.5" thickTop="1" x14ac:dyDescent="0.25">
      <c r="A594" s="206" t="s">
        <v>1466</v>
      </c>
      <c r="B594" s="206"/>
      <c r="C594" s="206"/>
      <c r="D594" s="206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  <c r="Y594" s="245"/>
      <c r="Z594" s="245"/>
      <c r="AA594" s="245"/>
      <c r="AB594" s="245"/>
      <c r="AC594" s="245"/>
      <c r="AD594" s="245"/>
      <c r="AE594" s="245"/>
      <c r="AF594" s="245"/>
      <c r="AG594" s="245"/>
      <c r="AH594" s="245"/>
      <c r="AI594" s="245"/>
    </row>
    <row r="595" spans="1:35" s="51" customFormat="1" ht="31.5" x14ac:dyDescent="0.25">
      <c r="A595" s="74" t="s">
        <v>1429</v>
      </c>
      <c r="B595" s="3" t="s">
        <v>1689</v>
      </c>
      <c r="C595" s="15" t="s">
        <v>1415</v>
      </c>
      <c r="D595" s="4" t="s">
        <v>20</v>
      </c>
      <c r="E595" s="246">
        <f t="shared" si="10"/>
        <v>1565163</v>
      </c>
      <c r="F595" s="242">
        <v>0</v>
      </c>
      <c r="G595" s="242">
        <v>0</v>
      </c>
      <c r="H595" s="244">
        <v>65115</v>
      </c>
      <c r="I595" s="244">
        <v>80120</v>
      </c>
      <c r="J595" s="244">
        <v>78645</v>
      </c>
      <c r="K595" s="244">
        <v>74390</v>
      </c>
      <c r="L595" s="244">
        <v>79489</v>
      </c>
      <c r="M595" s="244">
        <v>71632</v>
      </c>
      <c r="N595" s="244">
        <v>73826</v>
      </c>
      <c r="O595" s="244">
        <v>68307</v>
      </c>
      <c r="P595" s="244">
        <v>75091</v>
      </c>
      <c r="Q595" s="244">
        <v>78784</v>
      </c>
      <c r="R595" s="244">
        <v>81721</v>
      </c>
      <c r="S595" s="244">
        <v>80807</v>
      </c>
      <c r="T595" s="244">
        <v>80227</v>
      </c>
      <c r="U595" s="244">
        <v>76048</v>
      </c>
      <c r="V595" s="244">
        <v>74266</v>
      </c>
      <c r="W595" s="244">
        <v>66922</v>
      </c>
      <c r="X595" s="244">
        <v>68788</v>
      </c>
      <c r="Y595" s="244">
        <v>59204</v>
      </c>
      <c r="Z595" s="244">
        <v>31732</v>
      </c>
      <c r="AA595" s="244">
        <v>34646</v>
      </c>
      <c r="AB595" s="244">
        <v>28894</v>
      </c>
      <c r="AC595" s="244">
        <v>27819</v>
      </c>
      <c r="AD595" s="244">
        <v>24000</v>
      </c>
      <c r="AE595" s="244">
        <v>23860</v>
      </c>
      <c r="AF595" s="244">
        <v>19573</v>
      </c>
      <c r="AG595" s="244">
        <v>14688</v>
      </c>
      <c r="AH595" s="244">
        <v>14760</v>
      </c>
      <c r="AI595" s="244">
        <v>11809</v>
      </c>
    </row>
    <row r="596" spans="1:35" s="9" customFormat="1" ht="15.75" x14ac:dyDescent="0.25">
      <c r="A596" s="69" t="s">
        <v>1226</v>
      </c>
      <c r="B596" s="54" t="s">
        <v>903</v>
      </c>
      <c r="C596" s="54" t="s">
        <v>1415</v>
      </c>
      <c r="D596" s="136" t="s">
        <v>1767</v>
      </c>
      <c r="E596" s="246">
        <f t="shared" si="10"/>
        <v>95246</v>
      </c>
      <c r="F596" s="242">
        <v>0</v>
      </c>
      <c r="G596" s="242">
        <v>0</v>
      </c>
      <c r="H596" s="242">
        <v>0</v>
      </c>
      <c r="I596" s="242">
        <v>0</v>
      </c>
      <c r="J596" s="242">
        <v>0</v>
      </c>
      <c r="K596" s="242">
        <v>0</v>
      </c>
      <c r="L596" s="242">
        <v>0</v>
      </c>
      <c r="M596" s="242">
        <v>0</v>
      </c>
      <c r="N596" s="242">
        <v>0</v>
      </c>
      <c r="O596" s="242">
        <v>0</v>
      </c>
      <c r="P596" s="242">
        <v>0</v>
      </c>
      <c r="Q596" s="242">
        <v>0</v>
      </c>
      <c r="R596" s="242">
        <v>0</v>
      </c>
      <c r="S596" s="242">
        <v>0</v>
      </c>
      <c r="T596" s="242">
        <v>0</v>
      </c>
      <c r="U596" s="242">
        <v>0</v>
      </c>
      <c r="V596" s="242">
        <v>0</v>
      </c>
      <c r="W596" s="242">
        <v>0</v>
      </c>
      <c r="X596" s="242">
        <v>0</v>
      </c>
      <c r="Y596" s="242">
        <v>0</v>
      </c>
      <c r="Z596" s="242">
        <v>0</v>
      </c>
      <c r="AA596" s="242">
        <v>0</v>
      </c>
      <c r="AB596" s="242">
        <v>0</v>
      </c>
      <c r="AC596" s="244">
        <v>27819</v>
      </c>
      <c r="AD596" s="244">
        <v>24000</v>
      </c>
      <c r="AE596" s="244">
        <v>23860</v>
      </c>
      <c r="AF596" s="244">
        <v>19567</v>
      </c>
      <c r="AG596" s="242">
        <v>0</v>
      </c>
      <c r="AH596" s="242">
        <v>0</v>
      </c>
      <c r="AI596" s="242">
        <v>0</v>
      </c>
    </row>
    <row r="597" spans="1:35" s="9" customFormat="1" ht="15.75" x14ac:dyDescent="0.25">
      <c r="A597" s="63" t="s">
        <v>1227</v>
      </c>
      <c r="B597" s="49" t="s">
        <v>703</v>
      </c>
      <c r="C597" s="49" t="s">
        <v>1415</v>
      </c>
      <c r="D597" s="136" t="s">
        <v>1767</v>
      </c>
      <c r="E597" s="246">
        <f t="shared" si="10"/>
        <v>95246</v>
      </c>
      <c r="F597" s="242">
        <v>0</v>
      </c>
      <c r="G597" s="242">
        <v>0</v>
      </c>
      <c r="H597" s="242">
        <v>0</v>
      </c>
      <c r="I597" s="242">
        <v>0</v>
      </c>
      <c r="J597" s="242">
        <v>0</v>
      </c>
      <c r="K597" s="242">
        <v>0</v>
      </c>
      <c r="L597" s="242">
        <v>0</v>
      </c>
      <c r="M597" s="242">
        <v>0</v>
      </c>
      <c r="N597" s="242">
        <v>0</v>
      </c>
      <c r="O597" s="242">
        <v>0</v>
      </c>
      <c r="P597" s="242">
        <v>0</v>
      </c>
      <c r="Q597" s="242">
        <v>0</v>
      </c>
      <c r="R597" s="242">
        <v>0</v>
      </c>
      <c r="S597" s="242">
        <v>0</v>
      </c>
      <c r="T597" s="242">
        <v>0</v>
      </c>
      <c r="U597" s="242">
        <v>0</v>
      </c>
      <c r="V597" s="242">
        <v>0</v>
      </c>
      <c r="W597" s="242">
        <v>0</v>
      </c>
      <c r="X597" s="242">
        <v>0</v>
      </c>
      <c r="Y597" s="242">
        <v>0</v>
      </c>
      <c r="Z597" s="242">
        <v>0</v>
      </c>
      <c r="AA597" s="242">
        <v>0</v>
      </c>
      <c r="AB597" s="242">
        <v>0</v>
      </c>
      <c r="AC597" s="244">
        <v>27819</v>
      </c>
      <c r="AD597" s="244">
        <v>24000</v>
      </c>
      <c r="AE597" s="244">
        <v>23860</v>
      </c>
      <c r="AF597" s="244">
        <v>19567</v>
      </c>
      <c r="AG597" s="242">
        <v>0</v>
      </c>
      <c r="AH597" s="242">
        <v>0</v>
      </c>
      <c r="AI597" s="242">
        <v>0</v>
      </c>
    </row>
    <row r="598" spans="1:35" s="51" customFormat="1" ht="15.75" x14ac:dyDescent="0.25">
      <c r="A598" s="72" t="s">
        <v>113</v>
      </c>
      <c r="B598" s="20" t="s">
        <v>1467</v>
      </c>
      <c r="C598" s="33" t="s">
        <v>1460</v>
      </c>
      <c r="D598" s="21" t="s">
        <v>53</v>
      </c>
      <c r="E598" s="246">
        <f t="shared" si="10"/>
        <v>1370678</v>
      </c>
      <c r="F598" s="242">
        <v>0</v>
      </c>
      <c r="G598" s="242">
        <v>0</v>
      </c>
      <c r="H598" s="251">
        <v>0</v>
      </c>
      <c r="I598" s="251">
        <v>0</v>
      </c>
      <c r="J598" s="244">
        <v>78645</v>
      </c>
      <c r="K598" s="244">
        <v>74390</v>
      </c>
      <c r="L598" s="244">
        <v>79489</v>
      </c>
      <c r="M598" s="244">
        <v>71632</v>
      </c>
      <c r="N598" s="244">
        <v>73826</v>
      </c>
      <c r="O598" s="244">
        <v>68307</v>
      </c>
      <c r="P598" s="244">
        <v>75091</v>
      </c>
      <c r="Q598" s="244">
        <v>78783</v>
      </c>
      <c r="R598" s="244">
        <v>81721</v>
      </c>
      <c r="S598" s="244">
        <v>80804</v>
      </c>
      <c r="T598" s="244">
        <v>80225</v>
      </c>
      <c r="U598" s="244">
        <v>76045</v>
      </c>
      <c r="V598" s="244">
        <v>74258</v>
      </c>
      <c r="W598" s="244">
        <v>66917</v>
      </c>
      <c r="X598" s="244">
        <v>68784</v>
      </c>
      <c r="Y598" s="244">
        <v>59194</v>
      </c>
      <c r="Z598" s="244">
        <v>31720</v>
      </c>
      <c r="AA598" s="244">
        <v>34636</v>
      </c>
      <c r="AB598" s="244">
        <v>28877</v>
      </c>
      <c r="AC598" s="244">
        <v>16349</v>
      </c>
      <c r="AD598" s="244">
        <v>17240</v>
      </c>
      <c r="AE598" s="244">
        <v>15573</v>
      </c>
      <c r="AF598" s="244">
        <v>13445</v>
      </c>
      <c r="AG598" s="244">
        <v>9190</v>
      </c>
      <c r="AH598" s="244">
        <v>8605</v>
      </c>
      <c r="AI598" s="244">
        <v>6932</v>
      </c>
    </row>
    <row r="599" spans="1:35" s="9" customFormat="1" ht="15.75" x14ac:dyDescent="0.25">
      <c r="A599" s="69" t="s">
        <v>1228</v>
      </c>
      <c r="B599" s="54" t="s">
        <v>700</v>
      </c>
      <c r="C599" s="54" t="s">
        <v>1415</v>
      </c>
      <c r="D599" s="138" t="s">
        <v>664</v>
      </c>
      <c r="E599" s="246">
        <f t="shared" si="10"/>
        <v>136509</v>
      </c>
      <c r="F599" s="242">
        <v>0</v>
      </c>
      <c r="G599" s="242">
        <v>0</v>
      </c>
      <c r="H599" s="242">
        <v>0</v>
      </c>
      <c r="I599" s="242">
        <v>0</v>
      </c>
      <c r="J599" s="242">
        <v>0</v>
      </c>
      <c r="K599" s="242">
        <v>0</v>
      </c>
      <c r="L599" s="242">
        <v>0</v>
      </c>
      <c r="M599" s="242">
        <v>0</v>
      </c>
      <c r="N599" s="242">
        <v>0</v>
      </c>
      <c r="O599" s="242">
        <v>0</v>
      </c>
      <c r="P599" s="242">
        <v>0</v>
      </c>
      <c r="Q599" s="242">
        <v>0</v>
      </c>
      <c r="R599" s="242">
        <v>0</v>
      </c>
      <c r="S599" s="242">
        <v>0</v>
      </c>
      <c r="T599" s="242">
        <v>0</v>
      </c>
      <c r="U599" s="242">
        <v>0</v>
      </c>
      <c r="V599" s="242">
        <v>0</v>
      </c>
      <c r="W599" s="242">
        <v>0</v>
      </c>
      <c r="X599" s="242">
        <v>0</v>
      </c>
      <c r="Y599" s="242">
        <v>0</v>
      </c>
      <c r="Z599" s="242">
        <v>0</v>
      </c>
      <c r="AA599" s="242">
        <v>0</v>
      </c>
      <c r="AB599" s="242">
        <v>0</v>
      </c>
      <c r="AC599" s="244">
        <v>27819</v>
      </c>
      <c r="AD599" s="244">
        <v>24000</v>
      </c>
      <c r="AE599" s="244">
        <v>23860</v>
      </c>
      <c r="AF599" s="244">
        <v>19573</v>
      </c>
      <c r="AG599" s="244">
        <v>14688</v>
      </c>
      <c r="AH599" s="244">
        <v>14760</v>
      </c>
      <c r="AI599" s="244">
        <v>11809</v>
      </c>
    </row>
    <row r="600" spans="1:35" s="9" customFormat="1" ht="15.75" x14ac:dyDescent="0.25">
      <c r="A600" s="63" t="s">
        <v>1229</v>
      </c>
      <c r="B600" s="49" t="s">
        <v>904</v>
      </c>
      <c r="C600" s="49" t="s">
        <v>1415</v>
      </c>
      <c r="D600" s="136" t="s">
        <v>1767</v>
      </c>
      <c r="E600" s="246">
        <f t="shared" si="10"/>
        <v>95246</v>
      </c>
      <c r="F600" s="242">
        <v>0</v>
      </c>
      <c r="G600" s="242">
        <v>0</v>
      </c>
      <c r="H600" s="242">
        <v>0</v>
      </c>
      <c r="I600" s="242">
        <v>0</v>
      </c>
      <c r="J600" s="242">
        <v>0</v>
      </c>
      <c r="K600" s="242">
        <v>0</v>
      </c>
      <c r="L600" s="242">
        <v>0</v>
      </c>
      <c r="M600" s="242">
        <v>0</v>
      </c>
      <c r="N600" s="242">
        <v>0</v>
      </c>
      <c r="O600" s="242">
        <v>0</v>
      </c>
      <c r="P600" s="242">
        <v>0</v>
      </c>
      <c r="Q600" s="242">
        <v>0</v>
      </c>
      <c r="R600" s="242">
        <v>0</v>
      </c>
      <c r="S600" s="242">
        <v>0</v>
      </c>
      <c r="T600" s="242">
        <v>0</v>
      </c>
      <c r="U600" s="242">
        <v>0</v>
      </c>
      <c r="V600" s="242">
        <v>0</v>
      </c>
      <c r="W600" s="242">
        <v>0</v>
      </c>
      <c r="X600" s="242">
        <v>0</v>
      </c>
      <c r="Y600" s="242">
        <v>0</v>
      </c>
      <c r="Z600" s="242">
        <v>0</v>
      </c>
      <c r="AA600" s="242">
        <v>0</v>
      </c>
      <c r="AB600" s="242">
        <v>0</v>
      </c>
      <c r="AC600" s="244">
        <v>27819</v>
      </c>
      <c r="AD600" s="244">
        <v>24000</v>
      </c>
      <c r="AE600" s="244">
        <v>23860</v>
      </c>
      <c r="AF600" s="244">
        <v>19567</v>
      </c>
      <c r="AG600" s="242">
        <v>0</v>
      </c>
      <c r="AH600" s="242">
        <v>0</v>
      </c>
      <c r="AI600" s="242">
        <v>0</v>
      </c>
    </row>
    <row r="601" spans="1:35" s="9" customFormat="1" ht="15.75" x14ac:dyDescent="0.25">
      <c r="A601" s="63" t="s">
        <v>1230</v>
      </c>
      <c r="B601" s="49" t="s">
        <v>704</v>
      </c>
      <c r="C601" s="49" t="s">
        <v>1415</v>
      </c>
      <c r="D601" s="136" t="s">
        <v>1767</v>
      </c>
      <c r="E601" s="246">
        <f t="shared" si="10"/>
        <v>95246</v>
      </c>
      <c r="F601" s="242">
        <v>0</v>
      </c>
      <c r="G601" s="242">
        <v>0</v>
      </c>
      <c r="H601" s="242">
        <v>0</v>
      </c>
      <c r="I601" s="242">
        <v>0</v>
      </c>
      <c r="J601" s="242">
        <v>0</v>
      </c>
      <c r="K601" s="242">
        <v>0</v>
      </c>
      <c r="L601" s="242">
        <v>0</v>
      </c>
      <c r="M601" s="242">
        <v>0</v>
      </c>
      <c r="N601" s="242">
        <v>0</v>
      </c>
      <c r="O601" s="242">
        <v>0</v>
      </c>
      <c r="P601" s="242">
        <v>0</v>
      </c>
      <c r="Q601" s="242">
        <v>0</v>
      </c>
      <c r="R601" s="242">
        <v>0</v>
      </c>
      <c r="S601" s="242">
        <v>0</v>
      </c>
      <c r="T601" s="242">
        <v>0</v>
      </c>
      <c r="U601" s="242">
        <v>0</v>
      </c>
      <c r="V601" s="242">
        <v>0</v>
      </c>
      <c r="W601" s="242">
        <v>0</v>
      </c>
      <c r="X601" s="242">
        <v>0</v>
      </c>
      <c r="Y601" s="242">
        <v>0</v>
      </c>
      <c r="Z601" s="242">
        <v>0</v>
      </c>
      <c r="AA601" s="242">
        <v>0</v>
      </c>
      <c r="AB601" s="242">
        <v>0</v>
      </c>
      <c r="AC601" s="244">
        <v>27819</v>
      </c>
      <c r="AD601" s="244">
        <v>24000</v>
      </c>
      <c r="AE601" s="244">
        <v>23860</v>
      </c>
      <c r="AF601" s="244">
        <v>19567</v>
      </c>
      <c r="AG601" s="242">
        <v>0</v>
      </c>
      <c r="AH601" s="242">
        <v>0</v>
      </c>
      <c r="AI601" s="242">
        <v>0</v>
      </c>
    </row>
    <row r="602" spans="1:35" s="9" customFormat="1" ht="15.75" x14ac:dyDescent="0.25">
      <c r="A602" s="63" t="s">
        <v>1231</v>
      </c>
      <c r="B602" s="49" t="s">
        <v>701</v>
      </c>
      <c r="C602" s="49" t="s">
        <v>1415</v>
      </c>
      <c r="D602" s="136" t="s">
        <v>664</v>
      </c>
      <c r="E602" s="246">
        <f t="shared" si="10"/>
        <v>136509</v>
      </c>
      <c r="F602" s="242">
        <v>0</v>
      </c>
      <c r="G602" s="242">
        <v>0</v>
      </c>
      <c r="H602" s="242">
        <v>0</v>
      </c>
      <c r="I602" s="242">
        <v>0</v>
      </c>
      <c r="J602" s="242">
        <v>0</v>
      </c>
      <c r="K602" s="242">
        <v>0</v>
      </c>
      <c r="L602" s="242">
        <v>0</v>
      </c>
      <c r="M602" s="242">
        <v>0</v>
      </c>
      <c r="N602" s="242">
        <v>0</v>
      </c>
      <c r="O602" s="242">
        <v>0</v>
      </c>
      <c r="P602" s="242">
        <v>0</v>
      </c>
      <c r="Q602" s="242">
        <v>0</v>
      </c>
      <c r="R602" s="242">
        <v>0</v>
      </c>
      <c r="S602" s="242">
        <v>0</v>
      </c>
      <c r="T602" s="242">
        <v>0</v>
      </c>
      <c r="U602" s="242">
        <v>0</v>
      </c>
      <c r="V602" s="242">
        <v>0</v>
      </c>
      <c r="W602" s="242">
        <v>0</v>
      </c>
      <c r="X602" s="242">
        <v>0</v>
      </c>
      <c r="Y602" s="242">
        <v>0</v>
      </c>
      <c r="Z602" s="242">
        <v>0</v>
      </c>
      <c r="AA602" s="242">
        <v>0</v>
      </c>
      <c r="AB602" s="242">
        <v>0</v>
      </c>
      <c r="AC602" s="244">
        <v>27819</v>
      </c>
      <c r="AD602" s="244">
        <v>24000</v>
      </c>
      <c r="AE602" s="244">
        <v>23860</v>
      </c>
      <c r="AF602" s="244">
        <v>19573</v>
      </c>
      <c r="AG602" s="244">
        <v>14688</v>
      </c>
      <c r="AH602" s="244">
        <v>14760</v>
      </c>
      <c r="AI602" s="244">
        <v>11809</v>
      </c>
    </row>
    <row r="603" spans="1:35" s="9" customFormat="1" ht="15.75" x14ac:dyDescent="0.25">
      <c r="A603" s="63" t="s">
        <v>1232</v>
      </c>
      <c r="B603" s="49" t="s">
        <v>905</v>
      </c>
      <c r="C603" s="49" t="s">
        <v>1415</v>
      </c>
      <c r="D603" s="136" t="s">
        <v>1767</v>
      </c>
      <c r="E603" s="246">
        <f t="shared" si="10"/>
        <v>95246</v>
      </c>
      <c r="F603" s="242">
        <v>0</v>
      </c>
      <c r="G603" s="242">
        <v>0</v>
      </c>
      <c r="H603" s="242">
        <v>0</v>
      </c>
      <c r="I603" s="242">
        <v>0</v>
      </c>
      <c r="J603" s="242">
        <v>0</v>
      </c>
      <c r="K603" s="242">
        <v>0</v>
      </c>
      <c r="L603" s="242">
        <v>0</v>
      </c>
      <c r="M603" s="242">
        <v>0</v>
      </c>
      <c r="N603" s="242">
        <v>0</v>
      </c>
      <c r="O603" s="242">
        <v>0</v>
      </c>
      <c r="P603" s="242">
        <v>0</v>
      </c>
      <c r="Q603" s="242">
        <v>0</v>
      </c>
      <c r="R603" s="242">
        <v>0</v>
      </c>
      <c r="S603" s="242">
        <v>0</v>
      </c>
      <c r="T603" s="242">
        <v>0</v>
      </c>
      <c r="U603" s="242">
        <v>0</v>
      </c>
      <c r="V603" s="242">
        <v>0</v>
      </c>
      <c r="W603" s="242">
        <v>0</v>
      </c>
      <c r="X603" s="242">
        <v>0</v>
      </c>
      <c r="Y603" s="242">
        <v>0</v>
      </c>
      <c r="Z603" s="242">
        <v>0</v>
      </c>
      <c r="AA603" s="242">
        <v>0</v>
      </c>
      <c r="AB603" s="242">
        <v>0</v>
      </c>
      <c r="AC603" s="244">
        <v>27819</v>
      </c>
      <c r="AD603" s="244">
        <v>24000</v>
      </c>
      <c r="AE603" s="244">
        <v>23860</v>
      </c>
      <c r="AF603" s="244">
        <v>19567</v>
      </c>
      <c r="AG603" s="242">
        <v>0</v>
      </c>
      <c r="AH603" s="242">
        <v>0</v>
      </c>
      <c r="AI603" s="242">
        <v>0</v>
      </c>
    </row>
    <row r="604" spans="1:35" s="9" customFormat="1" ht="15.75" x14ac:dyDescent="0.25">
      <c r="A604" s="63" t="s">
        <v>1233</v>
      </c>
      <c r="B604" s="49" t="s">
        <v>705</v>
      </c>
      <c r="C604" s="49" t="s">
        <v>1415</v>
      </c>
      <c r="D604" s="136" t="s">
        <v>1767</v>
      </c>
      <c r="E604" s="246">
        <f t="shared" si="10"/>
        <v>95246</v>
      </c>
      <c r="F604" s="242">
        <v>0</v>
      </c>
      <c r="G604" s="242">
        <v>0</v>
      </c>
      <c r="H604" s="242">
        <v>0</v>
      </c>
      <c r="I604" s="242">
        <v>0</v>
      </c>
      <c r="J604" s="242">
        <v>0</v>
      </c>
      <c r="K604" s="242">
        <v>0</v>
      </c>
      <c r="L604" s="242">
        <v>0</v>
      </c>
      <c r="M604" s="242">
        <v>0</v>
      </c>
      <c r="N604" s="242">
        <v>0</v>
      </c>
      <c r="O604" s="242">
        <v>0</v>
      </c>
      <c r="P604" s="242">
        <v>0</v>
      </c>
      <c r="Q604" s="242">
        <v>0</v>
      </c>
      <c r="R604" s="242">
        <v>0</v>
      </c>
      <c r="S604" s="242">
        <v>0</v>
      </c>
      <c r="T604" s="242">
        <v>0</v>
      </c>
      <c r="U604" s="242">
        <v>0</v>
      </c>
      <c r="V604" s="242">
        <v>0</v>
      </c>
      <c r="W604" s="242">
        <v>0</v>
      </c>
      <c r="X604" s="242">
        <v>0</v>
      </c>
      <c r="Y604" s="242">
        <v>0</v>
      </c>
      <c r="Z604" s="242">
        <v>0</v>
      </c>
      <c r="AA604" s="242">
        <v>0</v>
      </c>
      <c r="AB604" s="242">
        <v>0</v>
      </c>
      <c r="AC604" s="244">
        <v>27819</v>
      </c>
      <c r="AD604" s="244">
        <v>24000</v>
      </c>
      <c r="AE604" s="244">
        <v>23860</v>
      </c>
      <c r="AF604" s="244">
        <v>19567</v>
      </c>
      <c r="AG604" s="242">
        <v>0</v>
      </c>
      <c r="AH604" s="242">
        <v>0</v>
      </c>
      <c r="AI604" s="242">
        <v>0</v>
      </c>
    </row>
    <row r="605" spans="1:35" s="9" customFormat="1" ht="15.75" x14ac:dyDescent="0.25">
      <c r="A605" s="63" t="s">
        <v>1234</v>
      </c>
      <c r="B605" s="49" t="s">
        <v>1690</v>
      </c>
      <c r="C605" s="49" t="s">
        <v>1415</v>
      </c>
      <c r="D605" s="136" t="s">
        <v>664</v>
      </c>
      <c r="E605" s="246">
        <f t="shared" si="10"/>
        <v>136509</v>
      </c>
      <c r="F605" s="242">
        <v>0</v>
      </c>
      <c r="G605" s="242">
        <v>0</v>
      </c>
      <c r="H605" s="242">
        <v>0</v>
      </c>
      <c r="I605" s="242">
        <v>0</v>
      </c>
      <c r="J605" s="242">
        <v>0</v>
      </c>
      <c r="K605" s="242">
        <v>0</v>
      </c>
      <c r="L605" s="242">
        <v>0</v>
      </c>
      <c r="M605" s="242">
        <v>0</v>
      </c>
      <c r="N605" s="242">
        <v>0</v>
      </c>
      <c r="O605" s="242">
        <v>0</v>
      </c>
      <c r="P605" s="242">
        <v>0</v>
      </c>
      <c r="Q605" s="242">
        <v>0</v>
      </c>
      <c r="R605" s="242">
        <v>0</v>
      </c>
      <c r="S605" s="242">
        <v>0</v>
      </c>
      <c r="T605" s="242">
        <v>0</v>
      </c>
      <c r="U605" s="242">
        <v>0</v>
      </c>
      <c r="V605" s="242">
        <v>0</v>
      </c>
      <c r="W605" s="242">
        <v>0</v>
      </c>
      <c r="X605" s="242">
        <v>0</v>
      </c>
      <c r="Y605" s="242">
        <v>0</v>
      </c>
      <c r="Z605" s="242">
        <v>0</v>
      </c>
      <c r="AA605" s="242">
        <v>0</v>
      </c>
      <c r="AB605" s="242">
        <v>0</v>
      </c>
      <c r="AC605" s="244">
        <v>27819</v>
      </c>
      <c r="AD605" s="244">
        <v>24000</v>
      </c>
      <c r="AE605" s="244">
        <v>23860</v>
      </c>
      <c r="AF605" s="244">
        <v>19573</v>
      </c>
      <c r="AG605" s="244">
        <v>14688</v>
      </c>
      <c r="AH605" s="244">
        <v>14760</v>
      </c>
      <c r="AI605" s="244">
        <v>11809</v>
      </c>
    </row>
    <row r="606" spans="1:35" s="9" customFormat="1" ht="15.75" x14ac:dyDescent="0.25">
      <c r="A606" s="63" t="s">
        <v>1235</v>
      </c>
      <c r="B606" s="49" t="s">
        <v>906</v>
      </c>
      <c r="C606" s="49" t="s">
        <v>1415</v>
      </c>
      <c r="D606" s="136" t="s">
        <v>1767</v>
      </c>
      <c r="E606" s="246">
        <f t="shared" si="10"/>
        <v>52720</v>
      </c>
      <c r="F606" s="242">
        <v>0</v>
      </c>
      <c r="G606" s="242">
        <v>0</v>
      </c>
      <c r="H606" s="242">
        <v>0</v>
      </c>
      <c r="I606" s="242">
        <v>0</v>
      </c>
      <c r="J606" s="242">
        <v>0</v>
      </c>
      <c r="K606" s="242">
        <v>0</v>
      </c>
      <c r="L606" s="242">
        <v>0</v>
      </c>
      <c r="M606" s="242">
        <v>0</v>
      </c>
      <c r="N606" s="242">
        <v>0</v>
      </c>
      <c r="O606" s="242">
        <v>0</v>
      </c>
      <c r="P606" s="242">
        <v>0</v>
      </c>
      <c r="Q606" s="242">
        <v>0</v>
      </c>
      <c r="R606" s="242">
        <v>0</v>
      </c>
      <c r="S606" s="242">
        <v>0</v>
      </c>
      <c r="T606" s="242">
        <v>0</v>
      </c>
      <c r="U606" s="242">
        <v>0</v>
      </c>
      <c r="V606" s="242">
        <v>0</v>
      </c>
      <c r="W606" s="242">
        <v>0</v>
      </c>
      <c r="X606" s="242">
        <v>0</v>
      </c>
      <c r="Y606" s="242">
        <v>0</v>
      </c>
      <c r="Z606" s="242">
        <v>0</v>
      </c>
      <c r="AA606" s="242">
        <v>0</v>
      </c>
      <c r="AB606" s="242">
        <v>0</v>
      </c>
      <c r="AC606" s="244">
        <v>21965</v>
      </c>
      <c r="AD606" s="244">
        <v>10907</v>
      </c>
      <c r="AE606" s="244">
        <v>11024</v>
      </c>
      <c r="AF606" s="244">
        <v>8824</v>
      </c>
      <c r="AG606" s="242">
        <v>0</v>
      </c>
      <c r="AH606" s="242">
        <v>0</v>
      </c>
      <c r="AI606" s="242">
        <v>0</v>
      </c>
    </row>
    <row r="607" spans="1:35" s="9" customFormat="1" ht="15.75" x14ac:dyDescent="0.25">
      <c r="A607" s="63" t="s">
        <v>1236</v>
      </c>
      <c r="B607" s="49" t="s">
        <v>706</v>
      </c>
      <c r="C607" s="49" t="s">
        <v>1415</v>
      </c>
      <c r="D607" s="136" t="s">
        <v>1767</v>
      </c>
      <c r="E607" s="246">
        <f t="shared" si="10"/>
        <v>48782</v>
      </c>
      <c r="F607" s="242">
        <v>0</v>
      </c>
      <c r="G607" s="242">
        <v>0</v>
      </c>
      <c r="H607" s="242">
        <v>0</v>
      </c>
      <c r="I607" s="242">
        <v>0</v>
      </c>
      <c r="J607" s="242">
        <v>0</v>
      </c>
      <c r="K607" s="242">
        <v>0</v>
      </c>
      <c r="L607" s="242">
        <v>0</v>
      </c>
      <c r="M607" s="242">
        <v>0</v>
      </c>
      <c r="N607" s="242">
        <v>0</v>
      </c>
      <c r="O607" s="242">
        <v>0</v>
      </c>
      <c r="P607" s="242">
        <v>0</v>
      </c>
      <c r="Q607" s="242">
        <v>0</v>
      </c>
      <c r="R607" s="242">
        <v>0</v>
      </c>
      <c r="S607" s="242">
        <v>0</v>
      </c>
      <c r="T607" s="242">
        <v>0</v>
      </c>
      <c r="U607" s="242">
        <v>0</v>
      </c>
      <c r="V607" s="242">
        <v>0</v>
      </c>
      <c r="W607" s="242">
        <v>0</v>
      </c>
      <c r="X607" s="242">
        <v>0</v>
      </c>
      <c r="Y607" s="242">
        <v>0</v>
      </c>
      <c r="Z607" s="242">
        <v>0</v>
      </c>
      <c r="AA607" s="242">
        <v>0</v>
      </c>
      <c r="AB607" s="242">
        <v>0</v>
      </c>
      <c r="AC607" s="244">
        <v>21484</v>
      </c>
      <c r="AD607" s="244">
        <v>9686</v>
      </c>
      <c r="AE607" s="244">
        <v>9823</v>
      </c>
      <c r="AF607" s="244">
        <v>7789</v>
      </c>
      <c r="AG607" s="242">
        <v>0</v>
      </c>
      <c r="AH607" s="242">
        <v>0</v>
      </c>
      <c r="AI607" s="242">
        <v>0</v>
      </c>
    </row>
    <row r="608" spans="1:35" s="9" customFormat="1" ht="15.75" x14ac:dyDescent="0.25">
      <c r="A608" s="63" t="s">
        <v>1237</v>
      </c>
      <c r="B608" s="49" t="s">
        <v>1691</v>
      </c>
      <c r="C608" s="49" t="s">
        <v>1415</v>
      </c>
      <c r="D608" s="136" t="s">
        <v>664</v>
      </c>
      <c r="E608" s="246">
        <f t="shared" si="10"/>
        <v>136509</v>
      </c>
      <c r="F608" s="242">
        <v>0</v>
      </c>
      <c r="G608" s="242">
        <v>0</v>
      </c>
      <c r="H608" s="242">
        <v>0</v>
      </c>
      <c r="I608" s="242">
        <v>0</v>
      </c>
      <c r="J608" s="242">
        <v>0</v>
      </c>
      <c r="K608" s="242">
        <v>0</v>
      </c>
      <c r="L608" s="242">
        <v>0</v>
      </c>
      <c r="M608" s="242">
        <v>0</v>
      </c>
      <c r="N608" s="242">
        <v>0</v>
      </c>
      <c r="O608" s="242">
        <v>0</v>
      </c>
      <c r="P608" s="242">
        <v>0</v>
      </c>
      <c r="Q608" s="242">
        <v>0</v>
      </c>
      <c r="R608" s="242">
        <v>0</v>
      </c>
      <c r="S608" s="242">
        <v>0</v>
      </c>
      <c r="T608" s="242">
        <v>0</v>
      </c>
      <c r="U608" s="242">
        <v>0</v>
      </c>
      <c r="V608" s="242">
        <v>0</v>
      </c>
      <c r="W608" s="242">
        <v>0</v>
      </c>
      <c r="X608" s="242">
        <v>0</v>
      </c>
      <c r="Y608" s="242">
        <v>0</v>
      </c>
      <c r="Z608" s="242">
        <v>0</v>
      </c>
      <c r="AA608" s="242">
        <v>0</v>
      </c>
      <c r="AB608" s="242">
        <v>0</v>
      </c>
      <c r="AC608" s="244">
        <v>27819</v>
      </c>
      <c r="AD608" s="244">
        <v>24000</v>
      </c>
      <c r="AE608" s="244">
        <v>23860</v>
      </c>
      <c r="AF608" s="244">
        <v>19573</v>
      </c>
      <c r="AG608" s="244">
        <v>14688</v>
      </c>
      <c r="AH608" s="244">
        <v>14760</v>
      </c>
      <c r="AI608" s="244">
        <v>11809</v>
      </c>
    </row>
    <row r="609" spans="1:35" s="9" customFormat="1" ht="15.75" x14ac:dyDescent="0.25">
      <c r="A609" s="63" t="s">
        <v>1238</v>
      </c>
      <c r="B609" s="49" t="s">
        <v>907</v>
      </c>
      <c r="C609" s="49" t="s">
        <v>1415</v>
      </c>
      <c r="D609" s="136" t="s">
        <v>1767</v>
      </c>
      <c r="E609" s="246">
        <f t="shared" si="10"/>
        <v>95246</v>
      </c>
      <c r="F609" s="242">
        <v>0</v>
      </c>
      <c r="G609" s="242">
        <v>0</v>
      </c>
      <c r="H609" s="242">
        <v>0</v>
      </c>
      <c r="I609" s="242">
        <v>0</v>
      </c>
      <c r="J609" s="242">
        <v>0</v>
      </c>
      <c r="K609" s="242">
        <v>0</v>
      </c>
      <c r="L609" s="242">
        <v>0</v>
      </c>
      <c r="M609" s="242">
        <v>0</v>
      </c>
      <c r="N609" s="242">
        <v>0</v>
      </c>
      <c r="O609" s="242">
        <v>0</v>
      </c>
      <c r="P609" s="242">
        <v>0</v>
      </c>
      <c r="Q609" s="242">
        <v>0</v>
      </c>
      <c r="R609" s="242">
        <v>0</v>
      </c>
      <c r="S609" s="242">
        <v>0</v>
      </c>
      <c r="T609" s="242">
        <v>0</v>
      </c>
      <c r="U609" s="242">
        <v>0</v>
      </c>
      <c r="V609" s="242">
        <v>0</v>
      </c>
      <c r="W609" s="242">
        <v>0</v>
      </c>
      <c r="X609" s="242">
        <v>0</v>
      </c>
      <c r="Y609" s="242">
        <v>0</v>
      </c>
      <c r="Z609" s="242">
        <v>0</v>
      </c>
      <c r="AA609" s="242">
        <v>0</v>
      </c>
      <c r="AB609" s="242">
        <v>0</v>
      </c>
      <c r="AC609" s="244">
        <v>27819</v>
      </c>
      <c r="AD609" s="244">
        <v>24000</v>
      </c>
      <c r="AE609" s="244">
        <v>23860</v>
      </c>
      <c r="AF609" s="244">
        <v>19567</v>
      </c>
      <c r="AG609" s="242">
        <v>0</v>
      </c>
      <c r="AH609" s="242">
        <v>0</v>
      </c>
      <c r="AI609" s="242">
        <v>0</v>
      </c>
    </row>
    <row r="610" spans="1:35" s="9" customFormat="1" ht="15.75" x14ac:dyDescent="0.25">
      <c r="A610" s="63" t="s">
        <v>1239</v>
      </c>
      <c r="B610" s="49" t="s">
        <v>707</v>
      </c>
      <c r="C610" s="49" t="s">
        <v>1415</v>
      </c>
      <c r="D610" s="136" t="s">
        <v>1767</v>
      </c>
      <c r="E610" s="246">
        <f t="shared" si="10"/>
        <v>95246</v>
      </c>
      <c r="F610" s="242">
        <v>0</v>
      </c>
      <c r="G610" s="242">
        <v>0</v>
      </c>
      <c r="H610" s="242">
        <v>0</v>
      </c>
      <c r="I610" s="242">
        <v>0</v>
      </c>
      <c r="J610" s="242">
        <v>0</v>
      </c>
      <c r="K610" s="242">
        <v>0</v>
      </c>
      <c r="L610" s="242">
        <v>0</v>
      </c>
      <c r="M610" s="242">
        <v>0</v>
      </c>
      <c r="N610" s="242">
        <v>0</v>
      </c>
      <c r="O610" s="242">
        <v>0</v>
      </c>
      <c r="P610" s="242">
        <v>0</v>
      </c>
      <c r="Q610" s="242">
        <v>0</v>
      </c>
      <c r="R610" s="242">
        <v>0</v>
      </c>
      <c r="S610" s="242">
        <v>0</v>
      </c>
      <c r="T610" s="242">
        <v>0</v>
      </c>
      <c r="U610" s="242">
        <v>0</v>
      </c>
      <c r="V610" s="242">
        <v>0</v>
      </c>
      <c r="W610" s="242">
        <v>0</v>
      </c>
      <c r="X610" s="242">
        <v>0</v>
      </c>
      <c r="Y610" s="242">
        <v>0</v>
      </c>
      <c r="Z610" s="242">
        <v>0</v>
      </c>
      <c r="AA610" s="242">
        <v>0</v>
      </c>
      <c r="AB610" s="242">
        <v>0</v>
      </c>
      <c r="AC610" s="244">
        <v>27819</v>
      </c>
      <c r="AD610" s="244">
        <v>24000</v>
      </c>
      <c r="AE610" s="244">
        <v>23860</v>
      </c>
      <c r="AF610" s="244">
        <v>19567</v>
      </c>
      <c r="AG610" s="242">
        <v>0</v>
      </c>
      <c r="AH610" s="242">
        <v>0</v>
      </c>
      <c r="AI610" s="242">
        <v>0</v>
      </c>
    </row>
    <row r="611" spans="1:35" s="9" customFormat="1" ht="15.75" x14ac:dyDescent="0.25">
      <c r="A611" s="63" t="s">
        <v>1240</v>
      </c>
      <c r="B611" s="49" t="s">
        <v>702</v>
      </c>
      <c r="C611" s="49" t="s">
        <v>1415</v>
      </c>
      <c r="D611" s="136" t="s">
        <v>664</v>
      </c>
      <c r="E611" s="246">
        <f t="shared" si="10"/>
        <v>136509</v>
      </c>
      <c r="F611" s="242">
        <v>0</v>
      </c>
      <c r="G611" s="242">
        <v>0</v>
      </c>
      <c r="H611" s="242">
        <v>0</v>
      </c>
      <c r="I611" s="242">
        <v>0</v>
      </c>
      <c r="J611" s="242">
        <v>0</v>
      </c>
      <c r="K611" s="242">
        <v>0</v>
      </c>
      <c r="L611" s="242">
        <v>0</v>
      </c>
      <c r="M611" s="242">
        <v>0</v>
      </c>
      <c r="N611" s="242">
        <v>0</v>
      </c>
      <c r="O611" s="242">
        <v>0</v>
      </c>
      <c r="P611" s="242">
        <v>0</v>
      </c>
      <c r="Q611" s="242">
        <v>0</v>
      </c>
      <c r="R611" s="242">
        <v>0</v>
      </c>
      <c r="S611" s="242">
        <v>0</v>
      </c>
      <c r="T611" s="242">
        <v>0</v>
      </c>
      <c r="U611" s="242">
        <v>0</v>
      </c>
      <c r="V611" s="242">
        <v>0</v>
      </c>
      <c r="W611" s="242">
        <v>0</v>
      </c>
      <c r="X611" s="242">
        <v>0</v>
      </c>
      <c r="Y611" s="242">
        <v>0</v>
      </c>
      <c r="Z611" s="242">
        <v>0</v>
      </c>
      <c r="AA611" s="242">
        <v>0</v>
      </c>
      <c r="AB611" s="242">
        <v>0</v>
      </c>
      <c r="AC611" s="244">
        <v>27819</v>
      </c>
      <c r="AD611" s="244">
        <v>24000</v>
      </c>
      <c r="AE611" s="244">
        <v>23860</v>
      </c>
      <c r="AF611" s="244">
        <v>19573</v>
      </c>
      <c r="AG611" s="244">
        <v>14688</v>
      </c>
      <c r="AH611" s="244">
        <v>14760</v>
      </c>
      <c r="AI611" s="244">
        <v>11809</v>
      </c>
    </row>
    <row r="612" spans="1:35" s="9" customFormat="1" ht="15.75" x14ac:dyDescent="0.25">
      <c r="A612" s="63" t="s">
        <v>1241</v>
      </c>
      <c r="B612" s="49" t="s">
        <v>908</v>
      </c>
      <c r="C612" s="49" t="s">
        <v>1415</v>
      </c>
      <c r="D612" s="136" t="s">
        <v>1767</v>
      </c>
      <c r="E612" s="246">
        <f t="shared" si="10"/>
        <v>95246</v>
      </c>
      <c r="F612" s="242">
        <v>0</v>
      </c>
      <c r="G612" s="242">
        <v>0</v>
      </c>
      <c r="H612" s="242">
        <v>0</v>
      </c>
      <c r="I612" s="242">
        <v>0</v>
      </c>
      <c r="J612" s="242">
        <v>0</v>
      </c>
      <c r="K612" s="242">
        <v>0</v>
      </c>
      <c r="L612" s="242">
        <v>0</v>
      </c>
      <c r="M612" s="242">
        <v>0</v>
      </c>
      <c r="N612" s="242">
        <v>0</v>
      </c>
      <c r="O612" s="242">
        <v>0</v>
      </c>
      <c r="P612" s="242">
        <v>0</v>
      </c>
      <c r="Q612" s="242">
        <v>0</v>
      </c>
      <c r="R612" s="242">
        <v>0</v>
      </c>
      <c r="S612" s="242">
        <v>0</v>
      </c>
      <c r="T612" s="242">
        <v>0</v>
      </c>
      <c r="U612" s="242">
        <v>0</v>
      </c>
      <c r="V612" s="242">
        <v>0</v>
      </c>
      <c r="W612" s="242">
        <v>0</v>
      </c>
      <c r="X612" s="242">
        <v>0</v>
      </c>
      <c r="Y612" s="242">
        <v>0</v>
      </c>
      <c r="Z612" s="242">
        <v>0</v>
      </c>
      <c r="AA612" s="242">
        <v>0</v>
      </c>
      <c r="AB612" s="242">
        <v>0</v>
      </c>
      <c r="AC612" s="244">
        <v>27819</v>
      </c>
      <c r="AD612" s="244">
        <v>24000</v>
      </c>
      <c r="AE612" s="244">
        <v>23860</v>
      </c>
      <c r="AF612" s="244">
        <v>19567</v>
      </c>
      <c r="AG612" s="242">
        <v>0</v>
      </c>
      <c r="AH612" s="242">
        <v>0</v>
      </c>
      <c r="AI612" s="242">
        <v>0</v>
      </c>
    </row>
    <row r="613" spans="1:35" s="9" customFormat="1" ht="15.75" x14ac:dyDescent="0.25">
      <c r="A613" s="63" t="s">
        <v>1242</v>
      </c>
      <c r="B613" s="49" t="s">
        <v>708</v>
      </c>
      <c r="C613" s="49" t="s">
        <v>1415</v>
      </c>
      <c r="D613" s="136" t="s">
        <v>1767</v>
      </c>
      <c r="E613" s="246">
        <f t="shared" si="10"/>
        <v>95246</v>
      </c>
      <c r="F613" s="242">
        <v>0</v>
      </c>
      <c r="G613" s="242">
        <v>0</v>
      </c>
      <c r="H613" s="242">
        <v>0</v>
      </c>
      <c r="I613" s="242">
        <v>0</v>
      </c>
      <c r="J613" s="242">
        <v>0</v>
      </c>
      <c r="K613" s="242">
        <v>0</v>
      </c>
      <c r="L613" s="242">
        <v>0</v>
      </c>
      <c r="M613" s="242">
        <v>0</v>
      </c>
      <c r="N613" s="242">
        <v>0</v>
      </c>
      <c r="O613" s="242">
        <v>0</v>
      </c>
      <c r="P613" s="242">
        <v>0</v>
      </c>
      <c r="Q613" s="242">
        <v>0</v>
      </c>
      <c r="R613" s="242">
        <v>0</v>
      </c>
      <c r="S613" s="242">
        <v>0</v>
      </c>
      <c r="T613" s="242">
        <v>0</v>
      </c>
      <c r="U613" s="242">
        <v>0</v>
      </c>
      <c r="V613" s="242">
        <v>0</v>
      </c>
      <c r="W613" s="242">
        <v>0</v>
      </c>
      <c r="X613" s="242">
        <v>0</v>
      </c>
      <c r="Y613" s="242">
        <v>0</v>
      </c>
      <c r="Z613" s="242">
        <v>0</v>
      </c>
      <c r="AA613" s="242">
        <v>0</v>
      </c>
      <c r="AB613" s="242">
        <v>0</v>
      </c>
      <c r="AC613" s="244">
        <v>27819</v>
      </c>
      <c r="AD613" s="244">
        <v>24000</v>
      </c>
      <c r="AE613" s="244">
        <v>23860</v>
      </c>
      <c r="AF613" s="244">
        <v>19567</v>
      </c>
      <c r="AG613" s="242">
        <v>0</v>
      </c>
      <c r="AH613" s="242">
        <v>0</v>
      </c>
      <c r="AI613" s="242">
        <v>0</v>
      </c>
    </row>
    <row r="614" spans="1:35" s="51" customFormat="1" ht="31.5" x14ac:dyDescent="0.25">
      <c r="A614" s="84" t="s">
        <v>1430</v>
      </c>
      <c r="B614" s="43" t="s">
        <v>1692</v>
      </c>
      <c r="C614" s="49" t="s">
        <v>1415</v>
      </c>
      <c r="D614" s="44" t="s">
        <v>20</v>
      </c>
      <c r="E614" s="246">
        <f t="shared" si="10"/>
        <v>1565100</v>
      </c>
      <c r="F614" s="242">
        <v>0</v>
      </c>
      <c r="G614" s="242">
        <v>0</v>
      </c>
      <c r="H614" s="244">
        <v>65115</v>
      </c>
      <c r="I614" s="244">
        <v>80120</v>
      </c>
      <c r="J614" s="244">
        <v>78645</v>
      </c>
      <c r="K614" s="244">
        <v>74390</v>
      </c>
      <c r="L614" s="244">
        <v>79489</v>
      </c>
      <c r="M614" s="244">
        <v>71632</v>
      </c>
      <c r="N614" s="244">
        <v>73826</v>
      </c>
      <c r="O614" s="244">
        <v>68307</v>
      </c>
      <c r="P614" s="244">
        <v>75091</v>
      </c>
      <c r="Q614" s="244">
        <v>78783</v>
      </c>
      <c r="R614" s="244">
        <v>81721</v>
      </c>
      <c r="S614" s="244">
        <v>80804</v>
      </c>
      <c r="T614" s="244">
        <v>80225</v>
      </c>
      <c r="U614" s="244">
        <v>76045</v>
      </c>
      <c r="V614" s="244">
        <v>74258</v>
      </c>
      <c r="W614" s="244">
        <v>66917</v>
      </c>
      <c r="X614" s="244">
        <v>68784</v>
      </c>
      <c r="Y614" s="244">
        <v>59194</v>
      </c>
      <c r="Z614" s="244">
        <v>31724</v>
      </c>
      <c r="AA614" s="244">
        <v>34638</v>
      </c>
      <c r="AB614" s="244">
        <v>28883</v>
      </c>
      <c r="AC614" s="244">
        <v>27819</v>
      </c>
      <c r="AD614" s="244">
        <v>24000</v>
      </c>
      <c r="AE614" s="244">
        <v>23860</v>
      </c>
      <c r="AF614" s="244">
        <v>19573</v>
      </c>
      <c r="AG614" s="244">
        <v>14688</v>
      </c>
      <c r="AH614" s="244">
        <v>14760</v>
      </c>
      <c r="AI614" s="244">
        <v>11809</v>
      </c>
    </row>
    <row r="615" spans="1:35" s="52" customFormat="1" ht="15.75" x14ac:dyDescent="0.25">
      <c r="A615" s="84" t="s">
        <v>1243</v>
      </c>
      <c r="B615" s="202" t="s">
        <v>909</v>
      </c>
      <c r="C615" s="202" t="s">
        <v>1415</v>
      </c>
      <c r="D615" s="136" t="s">
        <v>1767</v>
      </c>
      <c r="E615" s="246">
        <f t="shared" si="10"/>
        <v>95246</v>
      </c>
      <c r="F615" s="242">
        <v>0</v>
      </c>
      <c r="G615" s="242">
        <v>0</v>
      </c>
      <c r="H615" s="251">
        <v>0</v>
      </c>
      <c r="I615" s="251">
        <v>0</v>
      </c>
      <c r="J615" s="251">
        <v>0</v>
      </c>
      <c r="K615" s="251">
        <v>0</v>
      </c>
      <c r="L615" s="251">
        <v>0</v>
      </c>
      <c r="M615" s="251">
        <v>0</v>
      </c>
      <c r="N615" s="251">
        <v>0</v>
      </c>
      <c r="O615" s="251">
        <v>0</v>
      </c>
      <c r="P615" s="251">
        <v>0</v>
      </c>
      <c r="Q615" s="251">
        <v>0</v>
      </c>
      <c r="R615" s="251">
        <v>0</v>
      </c>
      <c r="S615" s="251">
        <v>0</v>
      </c>
      <c r="T615" s="251">
        <v>0</v>
      </c>
      <c r="U615" s="251">
        <v>0</v>
      </c>
      <c r="V615" s="251">
        <v>0</v>
      </c>
      <c r="W615" s="251">
        <v>0</v>
      </c>
      <c r="X615" s="251">
        <v>0</v>
      </c>
      <c r="Y615" s="251">
        <v>0</v>
      </c>
      <c r="Z615" s="251">
        <v>0</v>
      </c>
      <c r="AA615" s="251">
        <v>0</v>
      </c>
      <c r="AB615" s="251">
        <v>0</v>
      </c>
      <c r="AC615" s="244">
        <v>27819</v>
      </c>
      <c r="AD615" s="244">
        <v>24000</v>
      </c>
      <c r="AE615" s="244">
        <v>23860</v>
      </c>
      <c r="AF615" s="244">
        <v>19567</v>
      </c>
      <c r="AG615" s="251">
        <v>0</v>
      </c>
      <c r="AH615" s="251">
        <v>0</v>
      </c>
      <c r="AI615" s="251">
        <v>0</v>
      </c>
    </row>
    <row r="616" spans="1:35" s="52" customFormat="1" ht="15.75" x14ac:dyDescent="0.25">
      <c r="A616" s="84" t="s">
        <v>1244</v>
      </c>
      <c r="B616" s="202" t="s">
        <v>709</v>
      </c>
      <c r="C616" s="202" t="s">
        <v>1415</v>
      </c>
      <c r="D616" s="136" t="s">
        <v>1767</v>
      </c>
      <c r="E616" s="246">
        <f t="shared" si="10"/>
        <v>95246</v>
      </c>
      <c r="F616" s="242">
        <v>0</v>
      </c>
      <c r="G616" s="242">
        <v>0</v>
      </c>
      <c r="H616" s="251">
        <v>0</v>
      </c>
      <c r="I616" s="251">
        <v>0</v>
      </c>
      <c r="J616" s="251">
        <v>0</v>
      </c>
      <c r="K616" s="251">
        <v>0</v>
      </c>
      <c r="L616" s="251">
        <v>0</v>
      </c>
      <c r="M616" s="251">
        <v>0</v>
      </c>
      <c r="N616" s="251">
        <v>0</v>
      </c>
      <c r="O616" s="251">
        <v>0</v>
      </c>
      <c r="P616" s="251">
        <v>0</v>
      </c>
      <c r="Q616" s="251">
        <v>0</v>
      </c>
      <c r="R616" s="251">
        <v>0</v>
      </c>
      <c r="S616" s="251">
        <v>0</v>
      </c>
      <c r="T616" s="251">
        <v>0</v>
      </c>
      <c r="U616" s="251">
        <v>0</v>
      </c>
      <c r="V616" s="251">
        <v>0</v>
      </c>
      <c r="W616" s="251">
        <v>0</v>
      </c>
      <c r="X616" s="251">
        <v>0</v>
      </c>
      <c r="Y616" s="251">
        <v>0</v>
      </c>
      <c r="Z616" s="251">
        <v>0</v>
      </c>
      <c r="AA616" s="251">
        <v>0</v>
      </c>
      <c r="AB616" s="251">
        <v>0</v>
      </c>
      <c r="AC616" s="244">
        <v>27819</v>
      </c>
      <c r="AD616" s="244">
        <v>24000</v>
      </c>
      <c r="AE616" s="244">
        <v>23860</v>
      </c>
      <c r="AF616" s="244">
        <v>19567</v>
      </c>
      <c r="AG616" s="251">
        <v>0</v>
      </c>
      <c r="AH616" s="251">
        <v>0</v>
      </c>
      <c r="AI616" s="251">
        <v>0</v>
      </c>
    </row>
    <row r="617" spans="1:35" s="51" customFormat="1" ht="28.5" x14ac:dyDescent="0.25">
      <c r="A617" s="85" t="s">
        <v>111</v>
      </c>
      <c r="B617" s="43" t="s">
        <v>874</v>
      </c>
      <c r="C617" s="45" t="s">
        <v>1693</v>
      </c>
      <c r="D617" s="44" t="s">
        <v>20</v>
      </c>
      <c r="E617" s="246">
        <f t="shared" si="10"/>
        <v>1520002</v>
      </c>
      <c r="F617" s="242">
        <v>0</v>
      </c>
      <c r="G617" s="242">
        <v>0</v>
      </c>
      <c r="H617" s="244">
        <v>65115</v>
      </c>
      <c r="I617" s="244">
        <v>80120</v>
      </c>
      <c r="J617" s="244">
        <v>78645</v>
      </c>
      <c r="K617" s="244">
        <v>74390</v>
      </c>
      <c r="L617" s="244">
        <v>79489</v>
      </c>
      <c r="M617" s="244">
        <v>71632</v>
      </c>
      <c r="N617" s="244">
        <v>73826</v>
      </c>
      <c r="O617" s="244">
        <v>68307</v>
      </c>
      <c r="P617" s="244">
        <v>75091</v>
      </c>
      <c r="Q617" s="244">
        <v>78783</v>
      </c>
      <c r="R617" s="244">
        <v>81721</v>
      </c>
      <c r="S617" s="244">
        <v>80804</v>
      </c>
      <c r="T617" s="244">
        <v>80225</v>
      </c>
      <c r="U617" s="244">
        <v>76045</v>
      </c>
      <c r="V617" s="244">
        <v>74258</v>
      </c>
      <c r="W617" s="244">
        <v>66917</v>
      </c>
      <c r="X617" s="244">
        <v>68784</v>
      </c>
      <c r="Y617" s="244">
        <v>59194</v>
      </c>
      <c r="Z617" s="244">
        <v>31720</v>
      </c>
      <c r="AA617" s="244">
        <v>34636</v>
      </c>
      <c r="AB617" s="244">
        <v>28877</v>
      </c>
      <c r="AC617" s="244">
        <v>18182</v>
      </c>
      <c r="AD617" s="244">
        <v>17711</v>
      </c>
      <c r="AE617" s="244">
        <v>16043</v>
      </c>
      <c r="AF617" s="244">
        <v>13841</v>
      </c>
      <c r="AG617" s="244">
        <v>9531</v>
      </c>
      <c r="AH617" s="244">
        <v>8917</v>
      </c>
      <c r="AI617" s="244">
        <v>7198</v>
      </c>
    </row>
    <row r="618" spans="1:35" s="51" customFormat="1" ht="15.75" x14ac:dyDescent="0.25">
      <c r="A618" s="84" t="s">
        <v>66</v>
      </c>
      <c r="B618" s="43" t="s">
        <v>858</v>
      </c>
      <c r="C618" s="45" t="s">
        <v>1693</v>
      </c>
      <c r="D618" s="44" t="s">
        <v>1410</v>
      </c>
      <c r="E618" s="246">
        <f t="shared" si="10"/>
        <v>1428611</v>
      </c>
      <c r="F618" s="242">
        <v>0</v>
      </c>
      <c r="G618" s="242">
        <v>0</v>
      </c>
      <c r="H618" s="244">
        <v>65115</v>
      </c>
      <c r="I618" s="244">
        <v>80120</v>
      </c>
      <c r="J618" s="244">
        <v>78645</v>
      </c>
      <c r="K618" s="244">
        <v>74390</v>
      </c>
      <c r="L618" s="244">
        <v>79489</v>
      </c>
      <c r="M618" s="244">
        <v>71632</v>
      </c>
      <c r="N618" s="244">
        <v>73826</v>
      </c>
      <c r="O618" s="244">
        <v>68307</v>
      </c>
      <c r="P618" s="244">
        <v>75091</v>
      </c>
      <c r="Q618" s="244">
        <v>78783</v>
      </c>
      <c r="R618" s="244">
        <v>81721</v>
      </c>
      <c r="S618" s="244">
        <v>80805</v>
      </c>
      <c r="T618" s="244">
        <v>80226</v>
      </c>
      <c r="U618" s="244">
        <v>76046</v>
      </c>
      <c r="V618" s="244">
        <v>74260</v>
      </c>
      <c r="W618" s="244">
        <v>66917</v>
      </c>
      <c r="X618" s="244">
        <v>68786</v>
      </c>
      <c r="Y618" s="244">
        <v>59195</v>
      </c>
      <c r="Z618" s="244">
        <v>31724</v>
      </c>
      <c r="AA618" s="244">
        <v>34642</v>
      </c>
      <c r="AB618" s="244">
        <v>28891</v>
      </c>
      <c r="AC618" s="251">
        <v>0</v>
      </c>
      <c r="AD618" s="251">
        <v>0</v>
      </c>
      <c r="AE618" s="251">
        <v>0</v>
      </c>
      <c r="AF618" s="251">
        <v>0</v>
      </c>
      <c r="AG618" s="251">
        <v>0</v>
      </c>
      <c r="AH618" s="251">
        <v>0</v>
      </c>
      <c r="AI618" s="251">
        <v>0</v>
      </c>
    </row>
    <row r="619" spans="1:35" s="51" customFormat="1" ht="15.75" x14ac:dyDescent="0.25">
      <c r="A619" s="86" t="s">
        <v>112</v>
      </c>
      <c r="B619" s="46" t="s">
        <v>875</v>
      </c>
      <c r="C619" s="47" t="s">
        <v>1693</v>
      </c>
      <c r="D619" s="48" t="s">
        <v>20</v>
      </c>
      <c r="E619" s="246">
        <f t="shared" si="10"/>
        <v>1519381</v>
      </c>
      <c r="F619" s="242">
        <v>0</v>
      </c>
      <c r="G619" s="242">
        <v>0</v>
      </c>
      <c r="H619" s="244">
        <v>65115</v>
      </c>
      <c r="I619" s="244">
        <v>80120</v>
      </c>
      <c r="J619" s="244">
        <v>78645</v>
      </c>
      <c r="K619" s="244">
        <v>74390</v>
      </c>
      <c r="L619" s="244">
        <v>79489</v>
      </c>
      <c r="M619" s="244">
        <v>71632</v>
      </c>
      <c r="N619" s="244">
        <v>73826</v>
      </c>
      <c r="O619" s="244">
        <v>68307</v>
      </c>
      <c r="P619" s="244">
        <v>75091</v>
      </c>
      <c r="Q619" s="244">
        <v>78783</v>
      </c>
      <c r="R619" s="244">
        <v>81721</v>
      </c>
      <c r="S619" s="244">
        <v>80804</v>
      </c>
      <c r="T619" s="244">
        <v>80225</v>
      </c>
      <c r="U619" s="244">
        <v>76045</v>
      </c>
      <c r="V619" s="244">
        <v>74258</v>
      </c>
      <c r="W619" s="244">
        <v>66917</v>
      </c>
      <c r="X619" s="244">
        <v>68784</v>
      </c>
      <c r="Y619" s="244">
        <v>59194</v>
      </c>
      <c r="Z619" s="244">
        <v>31720</v>
      </c>
      <c r="AA619" s="244">
        <v>34636</v>
      </c>
      <c r="AB619" s="244">
        <v>28877</v>
      </c>
      <c r="AC619" s="244">
        <v>16634</v>
      </c>
      <c r="AD619" s="244">
        <v>17781</v>
      </c>
      <c r="AE619" s="244">
        <v>16260</v>
      </c>
      <c r="AF619" s="244">
        <v>14000</v>
      </c>
      <c r="AG619" s="244">
        <v>9702</v>
      </c>
      <c r="AH619" s="244">
        <v>9109</v>
      </c>
      <c r="AI619" s="244">
        <v>7316</v>
      </c>
    </row>
    <row r="620" spans="1:35" ht="16.5" thickBot="1" x14ac:dyDescent="0.3">
      <c r="A620" s="87" t="s">
        <v>1431</v>
      </c>
      <c r="B620" s="24" t="s">
        <v>436</v>
      </c>
      <c r="C620" s="24" t="s">
        <v>435</v>
      </c>
      <c r="D620" s="2" t="s">
        <v>1824</v>
      </c>
      <c r="E620" s="246">
        <f t="shared" si="10"/>
        <v>1469832</v>
      </c>
      <c r="F620" s="242">
        <v>0</v>
      </c>
      <c r="G620" s="242">
        <v>0</v>
      </c>
      <c r="H620" s="244">
        <v>65115</v>
      </c>
      <c r="I620" s="244">
        <v>80120</v>
      </c>
      <c r="J620" s="244">
        <v>78645</v>
      </c>
      <c r="K620" s="244">
        <v>74390</v>
      </c>
      <c r="L620" s="244">
        <v>79489</v>
      </c>
      <c r="M620" s="244">
        <v>71632</v>
      </c>
      <c r="N620" s="244">
        <v>73826</v>
      </c>
      <c r="O620" s="244">
        <v>68307</v>
      </c>
      <c r="P620" s="244">
        <v>75091</v>
      </c>
      <c r="Q620" s="244">
        <v>78783</v>
      </c>
      <c r="R620" s="244">
        <v>81721</v>
      </c>
      <c r="S620" s="244">
        <v>80804</v>
      </c>
      <c r="T620" s="244">
        <v>80225</v>
      </c>
      <c r="U620" s="244">
        <v>76045</v>
      </c>
      <c r="V620" s="244">
        <v>74261</v>
      </c>
      <c r="W620" s="244">
        <v>66917</v>
      </c>
      <c r="X620" s="244">
        <v>68786</v>
      </c>
      <c r="Y620" s="244">
        <v>59202</v>
      </c>
      <c r="Z620" s="244">
        <v>31724</v>
      </c>
      <c r="AA620" s="244">
        <v>34638</v>
      </c>
      <c r="AB620" s="244">
        <v>28883</v>
      </c>
      <c r="AC620" s="245">
        <v>0</v>
      </c>
      <c r="AD620" s="245">
        <v>0</v>
      </c>
      <c r="AE620" s="244">
        <v>0</v>
      </c>
      <c r="AF620" s="244">
        <v>0</v>
      </c>
      <c r="AG620" s="244">
        <v>14659</v>
      </c>
      <c r="AH620" s="244">
        <v>14760</v>
      </c>
      <c r="AI620" s="244">
        <v>11809</v>
      </c>
    </row>
    <row r="621" spans="1:35" ht="16.5" thickTop="1" x14ac:dyDescent="0.25">
      <c r="A621" s="106" t="s">
        <v>86</v>
      </c>
      <c r="B621" s="90" t="s">
        <v>859</v>
      </c>
      <c r="C621" s="90" t="s">
        <v>441</v>
      </c>
      <c r="D621" s="220" t="s">
        <v>79</v>
      </c>
      <c r="E621" s="246">
        <f t="shared" si="10"/>
        <v>1561</v>
      </c>
      <c r="F621" s="242">
        <v>0</v>
      </c>
      <c r="G621" s="242">
        <v>0</v>
      </c>
      <c r="H621" s="245">
        <v>237</v>
      </c>
      <c r="I621" s="245">
        <v>295</v>
      </c>
      <c r="J621" s="245">
        <v>320</v>
      </c>
      <c r="K621" s="245">
        <v>333</v>
      </c>
      <c r="L621" s="245">
        <v>376</v>
      </c>
      <c r="M621" s="242">
        <v>0</v>
      </c>
      <c r="N621" s="242">
        <v>0</v>
      </c>
      <c r="O621" s="242">
        <v>0</v>
      </c>
      <c r="P621" s="242">
        <v>0</v>
      </c>
      <c r="Q621" s="242">
        <v>0</v>
      </c>
      <c r="R621" s="242">
        <v>0</v>
      </c>
      <c r="S621" s="242">
        <v>0</v>
      </c>
      <c r="T621" s="242">
        <v>0</v>
      </c>
      <c r="U621" s="242">
        <v>0</v>
      </c>
      <c r="V621" s="242">
        <v>0</v>
      </c>
      <c r="W621" s="242">
        <v>0</v>
      </c>
      <c r="X621" s="242">
        <v>0</v>
      </c>
      <c r="Y621" s="242">
        <v>0</v>
      </c>
      <c r="Z621" s="242">
        <v>0</v>
      </c>
      <c r="AA621" s="242">
        <v>0</v>
      </c>
      <c r="AB621" s="242">
        <v>0</v>
      </c>
      <c r="AC621" s="242">
        <v>0</v>
      </c>
      <c r="AD621" s="242">
        <v>0</v>
      </c>
      <c r="AE621" s="242">
        <v>0</v>
      </c>
      <c r="AF621" s="242">
        <v>0</v>
      </c>
      <c r="AG621" s="242">
        <v>0</v>
      </c>
      <c r="AH621" s="242">
        <v>0</v>
      </c>
      <c r="AI621" s="242">
        <v>0</v>
      </c>
    </row>
    <row r="622" spans="1:35" ht="15.75" x14ac:dyDescent="0.25">
      <c r="A622" s="107" t="s">
        <v>1432</v>
      </c>
      <c r="B622" s="94" t="s">
        <v>1799</v>
      </c>
      <c r="C622" s="94" t="s">
        <v>1724</v>
      </c>
      <c r="D622" s="221" t="s">
        <v>660</v>
      </c>
      <c r="E622" s="246">
        <f t="shared" si="10"/>
        <v>1050820</v>
      </c>
      <c r="F622" s="242">
        <v>0</v>
      </c>
      <c r="G622" s="242">
        <v>0</v>
      </c>
      <c r="H622" s="242">
        <v>0</v>
      </c>
      <c r="I622" s="242">
        <v>0</v>
      </c>
      <c r="J622" s="242">
        <v>0</v>
      </c>
      <c r="K622" s="242">
        <v>0</v>
      </c>
      <c r="L622" s="242">
        <v>0</v>
      </c>
      <c r="M622" s="244">
        <v>71632</v>
      </c>
      <c r="N622" s="244">
        <v>73826</v>
      </c>
      <c r="O622" s="244">
        <v>68307</v>
      </c>
      <c r="P622" s="244">
        <v>75091</v>
      </c>
      <c r="Q622" s="244">
        <v>78783</v>
      </c>
      <c r="R622" s="244">
        <v>81721</v>
      </c>
      <c r="S622" s="244">
        <v>80804</v>
      </c>
      <c r="T622" s="244">
        <v>80225</v>
      </c>
      <c r="U622" s="244">
        <v>76045</v>
      </c>
      <c r="V622" s="244">
        <v>74258</v>
      </c>
      <c r="W622" s="244">
        <v>66917</v>
      </c>
      <c r="X622" s="244">
        <v>68784</v>
      </c>
      <c r="Y622" s="244">
        <v>59194</v>
      </c>
      <c r="Z622" s="244">
        <v>31720</v>
      </c>
      <c r="AA622" s="244">
        <v>34636</v>
      </c>
      <c r="AB622" s="244">
        <v>28877</v>
      </c>
      <c r="AC622" s="242">
        <v>0</v>
      </c>
      <c r="AD622" s="242">
        <v>0</v>
      </c>
      <c r="AE622" s="242">
        <v>0</v>
      </c>
      <c r="AF622" s="242">
        <v>0</v>
      </c>
      <c r="AG622" s="242">
        <v>0</v>
      </c>
      <c r="AH622" s="242">
        <v>0</v>
      </c>
      <c r="AI622" s="242">
        <v>0</v>
      </c>
    </row>
    <row r="623" spans="1:35" ht="16.5" thickBot="1" x14ac:dyDescent="0.3">
      <c r="A623" s="219" t="s">
        <v>1798</v>
      </c>
      <c r="B623" s="219" t="s">
        <v>1938</v>
      </c>
      <c r="C623" s="219" t="s">
        <v>1933</v>
      </c>
      <c r="D623" s="222" t="s">
        <v>1789</v>
      </c>
      <c r="E623" s="246">
        <f t="shared" si="10"/>
        <v>39005</v>
      </c>
      <c r="F623" s="242">
        <v>0</v>
      </c>
      <c r="G623" s="242">
        <v>0</v>
      </c>
      <c r="H623" s="242">
        <v>0</v>
      </c>
      <c r="I623" s="242">
        <v>0</v>
      </c>
      <c r="J623" s="242">
        <v>0</v>
      </c>
      <c r="K623" s="242">
        <v>0</v>
      </c>
      <c r="L623" s="242">
        <v>0</v>
      </c>
      <c r="M623" s="242">
        <v>0</v>
      </c>
      <c r="N623" s="242">
        <v>0</v>
      </c>
      <c r="O623" s="242">
        <v>0</v>
      </c>
      <c r="P623" s="242">
        <v>0</v>
      </c>
      <c r="Q623" s="242">
        <v>0</v>
      </c>
      <c r="R623" s="242">
        <v>0</v>
      </c>
      <c r="S623" s="242">
        <v>0</v>
      </c>
      <c r="T623" s="242">
        <v>0</v>
      </c>
      <c r="U623" s="242">
        <v>0</v>
      </c>
      <c r="V623" s="242">
        <v>0</v>
      </c>
      <c r="W623" s="242">
        <v>0</v>
      </c>
      <c r="X623" s="242">
        <v>0</v>
      </c>
      <c r="Y623" s="242">
        <v>0</v>
      </c>
      <c r="Z623" s="242">
        <v>0</v>
      </c>
      <c r="AA623" s="242">
        <v>0</v>
      </c>
      <c r="AB623" s="242">
        <v>0</v>
      </c>
      <c r="AC623" s="242">
        <v>0</v>
      </c>
      <c r="AD623" s="242">
        <v>0</v>
      </c>
      <c r="AE623" s="242">
        <v>0</v>
      </c>
      <c r="AF623" s="242">
        <v>0</v>
      </c>
      <c r="AG623" s="244">
        <v>13868</v>
      </c>
      <c r="AH623" s="244">
        <v>13922</v>
      </c>
      <c r="AI623" s="244">
        <v>11215</v>
      </c>
    </row>
    <row r="624" spans="1:35" ht="43.5" thickTop="1" x14ac:dyDescent="0.25">
      <c r="A624" s="69" t="s">
        <v>354</v>
      </c>
      <c r="B624" s="17" t="s">
        <v>860</v>
      </c>
      <c r="C624" s="33" t="s">
        <v>1460</v>
      </c>
      <c r="D624" s="18" t="s">
        <v>356</v>
      </c>
      <c r="E624" s="246">
        <f t="shared" si="10"/>
        <v>229751</v>
      </c>
      <c r="F624" s="242">
        <v>0</v>
      </c>
      <c r="G624" s="242">
        <v>0</v>
      </c>
      <c r="H624" s="242">
        <v>0</v>
      </c>
      <c r="I624" s="242">
        <v>0</v>
      </c>
      <c r="J624" s="242">
        <v>0</v>
      </c>
      <c r="K624" s="242">
        <v>0</v>
      </c>
      <c r="L624" s="242">
        <v>0</v>
      </c>
      <c r="M624" s="242">
        <v>0</v>
      </c>
      <c r="N624" s="242">
        <v>0</v>
      </c>
      <c r="O624" s="242">
        <v>0</v>
      </c>
      <c r="P624" s="242">
        <v>0</v>
      </c>
      <c r="Q624" s="242">
        <v>0</v>
      </c>
      <c r="R624" s="242">
        <v>0</v>
      </c>
      <c r="S624" s="242">
        <v>0</v>
      </c>
      <c r="T624" s="242">
        <v>0</v>
      </c>
      <c r="U624" s="242">
        <v>0</v>
      </c>
      <c r="V624" s="244">
        <v>53334</v>
      </c>
      <c r="W624" s="244">
        <v>60628</v>
      </c>
      <c r="X624" s="244">
        <v>62440</v>
      </c>
      <c r="Y624" s="244">
        <v>53349</v>
      </c>
      <c r="Z624" s="242">
        <v>0</v>
      </c>
      <c r="AA624" s="242">
        <v>0</v>
      </c>
      <c r="AB624" s="242">
        <v>0</v>
      </c>
      <c r="AC624" s="242">
        <v>0</v>
      </c>
      <c r="AD624" s="242">
        <v>0</v>
      </c>
      <c r="AE624" s="242">
        <v>0</v>
      </c>
      <c r="AF624" s="242">
        <v>0</v>
      </c>
      <c r="AG624" s="242">
        <v>0</v>
      </c>
      <c r="AH624" s="242">
        <v>0</v>
      </c>
      <c r="AI624" s="242">
        <v>0</v>
      </c>
    </row>
    <row r="625" spans="1:35" ht="15.75" x14ac:dyDescent="0.25">
      <c r="A625" s="8" t="s">
        <v>1694</v>
      </c>
      <c r="B625" s="49"/>
      <c r="C625" s="49"/>
      <c r="D625" s="136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  <c r="Y625" s="245"/>
      <c r="Z625" s="245"/>
      <c r="AA625" s="245"/>
      <c r="AB625" s="245"/>
      <c r="AC625" s="245"/>
      <c r="AD625" s="245"/>
      <c r="AE625" s="245"/>
      <c r="AF625" s="245"/>
      <c r="AG625" s="245"/>
      <c r="AH625" s="245"/>
      <c r="AI625" s="245"/>
    </row>
    <row r="626" spans="1:35" ht="31.5" x14ac:dyDescent="0.25">
      <c r="A626" s="63" t="s">
        <v>64</v>
      </c>
      <c r="B626" s="60" t="s">
        <v>1695</v>
      </c>
      <c r="C626" s="33" t="s">
        <v>1643</v>
      </c>
      <c r="D626" s="1" t="s">
        <v>20</v>
      </c>
      <c r="E626" s="246">
        <f t="shared" si="10"/>
        <v>1565138</v>
      </c>
      <c r="F626" s="242">
        <v>0</v>
      </c>
      <c r="G626" s="242">
        <v>0</v>
      </c>
      <c r="H626" s="244">
        <v>65115</v>
      </c>
      <c r="I626" s="244">
        <v>80120</v>
      </c>
      <c r="J626" s="244">
        <v>78645</v>
      </c>
      <c r="K626" s="244">
        <v>74390</v>
      </c>
      <c r="L626" s="244">
        <v>79489</v>
      </c>
      <c r="M626" s="244">
        <v>71632</v>
      </c>
      <c r="N626" s="244">
        <v>73826</v>
      </c>
      <c r="O626" s="244">
        <v>68307</v>
      </c>
      <c r="P626" s="244">
        <v>75091</v>
      </c>
      <c r="Q626" s="244">
        <v>78783</v>
      </c>
      <c r="R626" s="244">
        <v>81721</v>
      </c>
      <c r="S626" s="244">
        <v>80807</v>
      </c>
      <c r="T626" s="244">
        <v>80227</v>
      </c>
      <c r="U626" s="244">
        <v>76048</v>
      </c>
      <c r="V626" s="244">
        <v>74261</v>
      </c>
      <c r="W626" s="244">
        <v>66918</v>
      </c>
      <c r="X626" s="244">
        <v>68786</v>
      </c>
      <c r="Y626" s="244">
        <v>59196</v>
      </c>
      <c r="Z626" s="244">
        <v>31726</v>
      </c>
      <c r="AA626" s="244">
        <v>34648</v>
      </c>
      <c r="AB626" s="244">
        <v>28893</v>
      </c>
      <c r="AC626" s="244">
        <v>27819</v>
      </c>
      <c r="AD626" s="244">
        <v>24000</v>
      </c>
      <c r="AE626" s="244">
        <v>23860</v>
      </c>
      <c r="AF626" s="244">
        <v>19573</v>
      </c>
      <c r="AG626" s="244">
        <v>14688</v>
      </c>
      <c r="AH626" s="244">
        <v>14760</v>
      </c>
      <c r="AI626" s="244">
        <v>11809</v>
      </c>
    </row>
    <row r="627" spans="1:35" ht="31.5" x14ac:dyDescent="0.25">
      <c r="A627" s="64" t="s">
        <v>43</v>
      </c>
      <c r="B627" s="60" t="s">
        <v>1696</v>
      </c>
      <c r="C627" s="3" t="s">
        <v>1697</v>
      </c>
      <c r="D627" s="1" t="s">
        <v>20</v>
      </c>
      <c r="E627" s="246">
        <f t="shared" si="10"/>
        <v>1565113</v>
      </c>
      <c r="F627" s="242">
        <v>0</v>
      </c>
      <c r="G627" s="242">
        <v>0</v>
      </c>
      <c r="H627" s="244">
        <v>65115</v>
      </c>
      <c r="I627" s="244">
        <v>80120</v>
      </c>
      <c r="J627" s="244">
        <v>78645</v>
      </c>
      <c r="K627" s="244">
        <v>74390</v>
      </c>
      <c r="L627" s="244">
        <v>79489</v>
      </c>
      <c r="M627" s="244">
        <v>71632</v>
      </c>
      <c r="N627" s="244">
        <v>73826</v>
      </c>
      <c r="O627" s="244">
        <v>68307</v>
      </c>
      <c r="P627" s="244">
        <v>75091</v>
      </c>
      <c r="Q627" s="244">
        <v>78783</v>
      </c>
      <c r="R627" s="244">
        <v>81721</v>
      </c>
      <c r="S627" s="244">
        <v>80804</v>
      </c>
      <c r="T627" s="244">
        <v>80225</v>
      </c>
      <c r="U627" s="244">
        <v>76045</v>
      </c>
      <c r="V627" s="244">
        <v>74261</v>
      </c>
      <c r="W627" s="244">
        <v>66917</v>
      </c>
      <c r="X627" s="244">
        <v>68786</v>
      </c>
      <c r="Y627" s="244">
        <v>59202</v>
      </c>
      <c r="Z627" s="244">
        <v>31724</v>
      </c>
      <c r="AA627" s="244">
        <v>34638</v>
      </c>
      <c r="AB627" s="244">
        <v>28883</v>
      </c>
      <c r="AC627" s="244">
        <v>27819</v>
      </c>
      <c r="AD627" s="244">
        <v>24000</v>
      </c>
      <c r="AE627" s="244">
        <v>23860</v>
      </c>
      <c r="AF627" s="244">
        <v>19573</v>
      </c>
      <c r="AG627" s="244">
        <v>14688</v>
      </c>
      <c r="AH627" s="244">
        <v>14760</v>
      </c>
      <c r="AI627" s="244">
        <v>11809</v>
      </c>
    </row>
    <row r="628" spans="1:35" s="9" customFormat="1" ht="15.75" x14ac:dyDescent="0.25">
      <c r="A628" s="63" t="s">
        <v>1245</v>
      </c>
      <c r="B628" s="49" t="s">
        <v>711</v>
      </c>
      <c r="C628" s="49" t="s">
        <v>1415</v>
      </c>
      <c r="D628" s="136" t="s">
        <v>1767</v>
      </c>
      <c r="E628" s="246">
        <f t="shared" si="10"/>
        <v>95246</v>
      </c>
      <c r="F628" s="242">
        <v>0</v>
      </c>
      <c r="G628" s="242">
        <v>0</v>
      </c>
      <c r="H628" s="242">
        <v>0</v>
      </c>
      <c r="I628" s="242">
        <v>0</v>
      </c>
      <c r="J628" s="242">
        <v>0</v>
      </c>
      <c r="K628" s="242">
        <v>0</v>
      </c>
      <c r="L628" s="242">
        <v>0</v>
      </c>
      <c r="M628" s="242">
        <v>0</v>
      </c>
      <c r="N628" s="242">
        <v>0</v>
      </c>
      <c r="O628" s="242">
        <v>0</v>
      </c>
      <c r="P628" s="242">
        <v>0</v>
      </c>
      <c r="Q628" s="242">
        <v>0</v>
      </c>
      <c r="R628" s="242">
        <v>0</v>
      </c>
      <c r="S628" s="242">
        <v>0</v>
      </c>
      <c r="T628" s="242">
        <v>0</v>
      </c>
      <c r="U628" s="242">
        <v>0</v>
      </c>
      <c r="V628" s="242">
        <v>0</v>
      </c>
      <c r="W628" s="242">
        <v>0</v>
      </c>
      <c r="X628" s="242">
        <v>0</v>
      </c>
      <c r="Y628" s="242">
        <v>0</v>
      </c>
      <c r="Z628" s="242">
        <v>0</v>
      </c>
      <c r="AA628" s="242">
        <v>0</v>
      </c>
      <c r="AB628" s="242">
        <v>0</v>
      </c>
      <c r="AC628" s="244">
        <v>27819</v>
      </c>
      <c r="AD628" s="244">
        <v>24000</v>
      </c>
      <c r="AE628" s="244">
        <v>23860</v>
      </c>
      <c r="AF628" s="244">
        <v>19567</v>
      </c>
      <c r="AG628" s="245" t="s">
        <v>1843</v>
      </c>
      <c r="AH628" s="242">
        <v>0</v>
      </c>
      <c r="AI628" s="242">
        <v>0</v>
      </c>
    </row>
    <row r="629" spans="1:35" ht="63" x14ac:dyDescent="0.25">
      <c r="A629" s="64" t="s">
        <v>109</v>
      </c>
      <c r="B629" s="60" t="s">
        <v>1698</v>
      </c>
      <c r="C629" s="5" t="s">
        <v>1512</v>
      </c>
      <c r="D629" s="1" t="s">
        <v>20</v>
      </c>
      <c r="E629" s="246">
        <f t="shared" si="10"/>
        <v>1536985</v>
      </c>
      <c r="F629" s="242">
        <v>0</v>
      </c>
      <c r="G629" s="242">
        <v>0</v>
      </c>
      <c r="H629" s="244">
        <v>65115</v>
      </c>
      <c r="I629" s="244">
        <v>80120</v>
      </c>
      <c r="J629" s="244">
        <v>78645</v>
      </c>
      <c r="K629" s="244">
        <v>74390</v>
      </c>
      <c r="L629" s="244">
        <v>79489</v>
      </c>
      <c r="M629" s="244">
        <v>71632</v>
      </c>
      <c r="N629" s="244">
        <v>73826</v>
      </c>
      <c r="O629" s="244">
        <v>68307</v>
      </c>
      <c r="P629" s="244">
        <v>75091</v>
      </c>
      <c r="Q629" s="244">
        <v>78783</v>
      </c>
      <c r="R629" s="244">
        <v>81721</v>
      </c>
      <c r="S629" s="244">
        <v>80804</v>
      </c>
      <c r="T629" s="244">
        <v>80225</v>
      </c>
      <c r="U629" s="244">
        <v>76045</v>
      </c>
      <c r="V629" s="244">
        <v>74258</v>
      </c>
      <c r="W629" s="244">
        <v>66917</v>
      </c>
      <c r="X629" s="244">
        <v>68784</v>
      </c>
      <c r="Y629" s="244">
        <v>59194</v>
      </c>
      <c r="Z629" s="244">
        <v>31720</v>
      </c>
      <c r="AA629" s="244">
        <v>34636</v>
      </c>
      <c r="AB629" s="244">
        <v>28877</v>
      </c>
      <c r="AC629" s="244">
        <v>21156</v>
      </c>
      <c r="AD629" s="244">
        <v>20040</v>
      </c>
      <c r="AE629" s="244">
        <v>19097</v>
      </c>
      <c r="AF629" s="244">
        <v>16153</v>
      </c>
      <c r="AG629" s="244">
        <v>11658</v>
      </c>
      <c r="AH629" s="244">
        <v>11268</v>
      </c>
      <c r="AI629" s="244">
        <v>9034</v>
      </c>
    </row>
    <row r="630" spans="1:35" s="9" customFormat="1" ht="15.75" x14ac:dyDescent="0.25">
      <c r="A630" s="63" t="s">
        <v>1246</v>
      </c>
      <c r="B630" s="49" t="s">
        <v>710</v>
      </c>
      <c r="C630" s="49" t="s">
        <v>1415</v>
      </c>
      <c r="D630" s="136" t="s">
        <v>664</v>
      </c>
      <c r="E630" s="246">
        <f t="shared" si="10"/>
        <v>136509</v>
      </c>
      <c r="F630" s="242">
        <v>0</v>
      </c>
      <c r="G630" s="242">
        <v>0</v>
      </c>
      <c r="H630" s="242">
        <v>0</v>
      </c>
      <c r="I630" s="242">
        <v>0</v>
      </c>
      <c r="J630" s="242">
        <v>0</v>
      </c>
      <c r="K630" s="242">
        <v>0</v>
      </c>
      <c r="L630" s="242">
        <v>0</v>
      </c>
      <c r="M630" s="242">
        <v>0</v>
      </c>
      <c r="N630" s="242">
        <v>0</v>
      </c>
      <c r="O630" s="242">
        <v>0</v>
      </c>
      <c r="P630" s="242">
        <v>0</v>
      </c>
      <c r="Q630" s="242">
        <v>0</v>
      </c>
      <c r="R630" s="242">
        <v>0</v>
      </c>
      <c r="S630" s="242">
        <v>0</v>
      </c>
      <c r="T630" s="242">
        <v>0</v>
      </c>
      <c r="U630" s="242">
        <v>0</v>
      </c>
      <c r="V630" s="242">
        <v>0</v>
      </c>
      <c r="W630" s="242">
        <v>0</v>
      </c>
      <c r="X630" s="242">
        <v>0</v>
      </c>
      <c r="Y630" s="242">
        <v>0</v>
      </c>
      <c r="Z630" s="242">
        <v>0</v>
      </c>
      <c r="AA630" s="242">
        <v>0</v>
      </c>
      <c r="AB630" s="242">
        <v>0</v>
      </c>
      <c r="AC630" s="244">
        <v>27819</v>
      </c>
      <c r="AD630" s="244">
        <v>24000</v>
      </c>
      <c r="AE630" s="244">
        <v>23860</v>
      </c>
      <c r="AF630" s="244">
        <v>19573</v>
      </c>
      <c r="AG630" s="244">
        <v>14688</v>
      </c>
      <c r="AH630" s="244">
        <v>14760</v>
      </c>
      <c r="AI630" s="244">
        <v>11809</v>
      </c>
    </row>
    <row r="631" spans="1:35" ht="31.5" x14ac:dyDescent="0.25">
      <c r="A631" s="64" t="s">
        <v>46</v>
      </c>
      <c r="B631" s="60" t="s">
        <v>1699</v>
      </c>
      <c r="C631" s="3" t="s">
        <v>1700</v>
      </c>
      <c r="D631" s="1" t="s">
        <v>20</v>
      </c>
      <c r="E631" s="246">
        <f t="shared" si="10"/>
        <v>1565113</v>
      </c>
      <c r="F631" s="242">
        <v>0</v>
      </c>
      <c r="G631" s="242">
        <v>0</v>
      </c>
      <c r="H631" s="244">
        <v>65115</v>
      </c>
      <c r="I631" s="244">
        <v>80120</v>
      </c>
      <c r="J631" s="244">
        <v>78645</v>
      </c>
      <c r="K631" s="244">
        <v>74390</v>
      </c>
      <c r="L631" s="244">
        <v>79489</v>
      </c>
      <c r="M631" s="244">
        <v>71632</v>
      </c>
      <c r="N631" s="244">
        <v>73826</v>
      </c>
      <c r="O631" s="244">
        <v>68307</v>
      </c>
      <c r="P631" s="244">
        <v>75091</v>
      </c>
      <c r="Q631" s="244">
        <v>78783</v>
      </c>
      <c r="R631" s="244">
        <v>81721</v>
      </c>
      <c r="S631" s="244">
        <v>80804</v>
      </c>
      <c r="T631" s="244">
        <v>80225</v>
      </c>
      <c r="U631" s="244">
        <v>76045</v>
      </c>
      <c r="V631" s="244">
        <v>74261</v>
      </c>
      <c r="W631" s="244">
        <v>66917</v>
      </c>
      <c r="X631" s="244">
        <v>68786</v>
      </c>
      <c r="Y631" s="244">
        <v>59202</v>
      </c>
      <c r="Z631" s="244">
        <v>31724</v>
      </c>
      <c r="AA631" s="244">
        <v>34638</v>
      </c>
      <c r="AB631" s="244">
        <v>28883</v>
      </c>
      <c r="AC631" s="244">
        <v>27819</v>
      </c>
      <c r="AD631" s="244">
        <v>24000</v>
      </c>
      <c r="AE631" s="244">
        <v>23860</v>
      </c>
      <c r="AF631" s="244">
        <v>19573</v>
      </c>
      <c r="AG631" s="244">
        <v>14688</v>
      </c>
      <c r="AH631" s="244">
        <v>14760</v>
      </c>
      <c r="AI631" s="244">
        <v>11809</v>
      </c>
    </row>
    <row r="632" spans="1:35" s="9" customFormat="1" ht="15.75" x14ac:dyDescent="0.25">
      <c r="A632" s="63" t="s">
        <v>1247</v>
      </c>
      <c r="B632" s="49" t="s">
        <v>712</v>
      </c>
      <c r="C632" s="49" t="s">
        <v>1415</v>
      </c>
      <c r="D632" s="136" t="s">
        <v>1767</v>
      </c>
      <c r="E632" s="246">
        <f t="shared" si="10"/>
        <v>95246</v>
      </c>
      <c r="F632" s="242">
        <v>0</v>
      </c>
      <c r="G632" s="242">
        <v>0</v>
      </c>
      <c r="H632" s="242">
        <v>0</v>
      </c>
      <c r="I632" s="242">
        <v>0</v>
      </c>
      <c r="J632" s="242">
        <v>0</v>
      </c>
      <c r="K632" s="242">
        <v>0</v>
      </c>
      <c r="L632" s="242">
        <v>0</v>
      </c>
      <c r="M632" s="242">
        <v>0</v>
      </c>
      <c r="N632" s="242">
        <v>0</v>
      </c>
      <c r="O632" s="242">
        <v>0</v>
      </c>
      <c r="P632" s="242">
        <v>0</v>
      </c>
      <c r="Q632" s="242">
        <v>0</v>
      </c>
      <c r="R632" s="242">
        <v>0</v>
      </c>
      <c r="S632" s="242">
        <v>0</v>
      </c>
      <c r="T632" s="242">
        <v>0</v>
      </c>
      <c r="U632" s="242">
        <v>0</v>
      </c>
      <c r="V632" s="242">
        <v>0</v>
      </c>
      <c r="W632" s="242">
        <v>0</v>
      </c>
      <c r="X632" s="242">
        <v>0</v>
      </c>
      <c r="Y632" s="242">
        <v>0</v>
      </c>
      <c r="Z632" s="242">
        <v>0</v>
      </c>
      <c r="AA632" s="242">
        <v>0</v>
      </c>
      <c r="AB632" s="242">
        <v>0</v>
      </c>
      <c r="AC632" s="244">
        <v>27819</v>
      </c>
      <c r="AD632" s="244">
        <v>24000</v>
      </c>
      <c r="AE632" s="244">
        <v>23860</v>
      </c>
      <c r="AF632" s="244">
        <v>19567</v>
      </c>
      <c r="AG632" s="242">
        <v>0</v>
      </c>
      <c r="AH632" s="242">
        <v>0</v>
      </c>
      <c r="AI632" s="242">
        <v>0</v>
      </c>
    </row>
    <row r="633" spans="1:35" s="9" customFormat="1" ht="15.75" x14ac:dyDescent="0.25">
      <c r="A633" s="63" t="s">
        <v>1248</v>
      </c>
      <c r="B633" s="49" t="s">
        <v>946</v>
      </c>
      <c r="C633" s="49" t="s">
        <v>1415</v>
      </c>
      <c r="D633" s="136" t="s">
        <v>664</v>
      </c>
      <c r="E633" s="246">
        <f t="shared" si="10"/>
        <v>90506</v>
      </c>
      <c r="F633" s="242">
        <v>0</v>
      </c>
      <c r="G633" s="242">
        <v>0</v>
      </c>
      <c r="H633" s="242">
        <v>0</v>
      </c>
      <c r="I633" s="242">
        <v>0</v>
      </c>
      <c r="J633" s="242">
        <v>0</v>
      </c>
      <c r="K633" s="242">
        <v>0</v>
      </c>
      <c r="L633" s="242">
        <v>0</v>
      </c>
      <c r="M633" s="242">
        <v>0</v>
      </c>
      <c r="N633" s="242">
        <v>0</v>
      </c>
      <c r="O633" s="242">
        <v>0</v>
      </c>
      <c r="P633" s="242">
        <v>0</v>
      </c>
      <c r="Q633" s="242">
        <v>0</v>
      </c>
      <c r="R633" s="242">
        <v>0</v>
      </c>
      <c r="S633" s="242">
        <v>0</v>
      </c>
      <c r="T633" s="242">
        <v>0</v>
      </c>
      <c r="U633" s="242">
        <v>0</v>
      </c>
      <c r="V633" s="242">
        <v>0</v>
      </c>
      <c r="W633" s="242">
        <v>0</v>
      </c>
      <c r="X633" s="242">
        <v>0</v>
      </c>
      <c r="Y633" s="242">
        <v>0</v>
      </c>
      <c r="Z633" s="242">
        <v>0</v>
      </c>
      <c r="AA633" s="242">
        <v>0</v>
      </c>
      <c r="AB633" s="242">
        <v>0</v>
      </c>
      <c r="AC633" s="244">
        <v>17978</v>
      </c>
      <c r="AD633" s="244">
        <v>17473</v>
      </c>
      <c r="AE633" s="244">
        <v>15850</v>
      </c>
      <c r="AF633" s="244">
        <v>13694</v>
      </c>
      <c r="AG633" s="244">
        <v>9431</v>
      </c>
      <c r="AH633" s="244">
        <v>8866</v>
      </c>
      <c r="AI633" s="244">
        <v>7214</v>
      </c>
    </row>
    <row r="634" spans="1:35" ht="31.5" x14ac:dyDescent="0.25">
      <c r="A634" s="63" t="s">
        <v>65</v>
      </c>
      <c r="B634" s="60" t="s">
        <v>1701</v>
      </c>
      <c r="C634" s="33" t="s">
        <v>1512</v>
      </c>
      <c r="D634" s="1" t="s">
        <v>20</v>
      </c>
      <c r="E634" s="246">
        <f t="shared" si="10"/>
        <v>1565113</v>
      </c>
      <c r="F634" s="242">
        <v>0</v>
      </c>
      <c r="G634" s="242">
        <v>0</v>
      </c>
      <c r="H634" s="244">
        <v>65115</v>
      </c>
      <c r="I634" s="244">
        <v>80120</v>
      </c>
      <c r="J634" s="244">
        <v>78645</v>
      </c>
      <c r="K634" s="244">
        <v>74390</v>
      </c>
      <c r="L634" s="244">
        <v>79489</v>
      </c>
      <c r="M634" s="244">
        <v>71632</v>
      </c>
      <c r="N634" s="244">
        <v>73826</v>
      </c>
      <c r="O634" s="244">
        <v>68307</v>
      </c>
      <c r="P634" s="244">
        <v>75091</v>
      </c>
      <c r="Q634" s="244">
        <v>78783</v>
      </c>
      <c r="R634" s="244">
        <v>81721</v>
      </c>
      <c r="S634" s="244">
        <v>80805</v>
      </c>
      <c r="T634" s="244">
        <v>80225</v>
      </c>
      <c r="U634" s="244">
        <v>76045</v>
      </c>
      <c r="V634" s="244">
        <v>74258</v>
      </c>
      <c r="W634" s="244">
        <v>66917</v>
      </c>
      <c r="X634" s="244">
        <v>68788</v>
      </c>
      <c r="Y634" s="244">
        <v>59195</v>
      </c>
      <c r="Z634" s="244">
        <v>31724</v>
      </c>
      <c r="AA634" s="244">
        <v>34642</v>
      </c>
      <c r="AB634" s="244">
        <v>28886</v>
      </c>
      <c r="AC634" s="244">
        <v>27819</v>
      </c>
      <c r="AD634" s="244">
        <v>24000</v>
      </c>
      <c r="AE634" s="244">
        <v>23860</v>
      </c>
      <c r="AF634" s="244">
        <v>19573</v>
      </c>
      <c r="AG634" s="244">
        <v>14688</v>
      </c>
      <c r="AH634" s="244">
        <v>14760</v>
      </c>
      <c r="AI634" s="244">
        <v>11809</v>
      </c>
    </row>
    <row r="635" spans="1:35" s="9" customFormat="1" ht="15.75" x14ac:dyDescent="0.25">
      <c r="A635" s="63" t="s">
        <v>1369</v>
      </c>
      <c r="B635" s="49" t="s">
        <v>1702</v>
      </c>
      <c r="C635" s="49" t="s">
        <v>1703</v>
      </c>
      <c r="D635" s="136" t="s">
        <v>664</v>
      </c>
      <c r="E635" s="246">
        <f t="shared" si="10"/>
        <v>136055</v>
      </c>
      <c r="F635" s="242">
        <v>0</v>
      </c>
      <c r="G635" s="242">
        <v>0</v>
      </c>
      <c r="H635" s="242">
        <v>0</v>
      </c>
      <c r="I635" s="242">
        <v>0</v>
      </c>
      <c r="J635" s="242">
        <v>0</v>
      </c>
      <c r="K635" s="242">
        <v>0</v>
      </c>
      <c r="L635" s="242">
        <v>0</v>
      </c>
      <c r="M635" s="242">
        <v>0</v>
      </c>
      <c r="N635" s="242">
        <v>0</v>
      </c>
      <c r="O635" s="242">
        <v>0</v>
      </c>
      <c r="P635" s="242">
        <v>0</v>
      </c>
      <c r="Q635" s="242">
        <v>0</v>
      </c>
      <c r="R635" s="242">
        <v>0</v>
      </c>
      <c r="S635" s="242">
        <v>0</v>
      </c>
      <c r="T635" s="242">
        <v>0</v>
      </c>
      <c r="U635" s="242">
        <v>0</v>
      </c>
      <c r="V635" s="242">
        <v>0</v>
      </c>
      <c r="W635" s="242">
        <v>0</v>
      </c>
      <c r="X635" s="242">
        <v>0</v>
      </c>
      <c r="Y635" s="242">
        <v>0</v>
      </c>
      <c r="Z635" s="242">
        <v>0</v>
      </c>
      <c r="AA635" s="242">
        <v>0</v>
      </c>
      <c r="AB635" s="242">
        <v>0</v>
      </c>
      <c r="AC635" s="244">
        <v>27819</v>
      </c>
      <c r="AD635" s="244">
        <v>24000</v>
      </c>
      <c r="AE635" s="244">
        <v>23860</v>
      </c>
      <c r="AF635" s="244">
        <v>19573</v>
      </c>
      <c r="AG635" s="244">
        <v>14688</v>
      </c>
      <c r="AH635" s="244">
        <v>14760</v>
      </c>
      <c r="AI635" s="244">
        <v>11355</v>
      </c>
    </row>
    <row r="636" spans="1:35" ht="31.5" x14ac:dyDescent="0.25">
      <c r="A636" s="64" t="s">
        <v>44</v>
      </c>
      <c r="B636" s="60" t="s">
        <v>1704</v>
      </c>
      <c r="C636" s="3" t="s">
        <v>1705</v>
      </c>
      <c r="D636" s="1" t="s">
        <v>20</v>
      </c>
      <c r="E636" s="246">
        <f t="shared" si="10"/>
        <v>1565113</v>
      </c>
      <c r="F636" s="242">
        <v>0</v>
      </c>
      <c r="G636" s="242">
        <v>0</v>
      </c>
      <c r="H636" s="244">
        <v>65115</v>
      </c>
      <c r="I636" s="244">
        <v>80120</v>
      </c>
      <c r="J636" s="244">
        <v>78645</v>
      </c>
      <c r="K636" s="244">
        <v>74390</v>
      </c>
      <c r="L636" s="244">
        <v>79489</v>
      </c>
      <c r="M636" s="244">
        <v>71632</v>
      </c>
      <c r="N636" s="244">
        <v>73826</v>
      </c>
      <c r="O636" s="244">
        <v>68307</v>
      </c>
      <c r="P636" s="244">
        <v>75091</v>
      </c>
      <c r="Q636" s="244">
        <v>78783</v>
      </c>
      <c r="R636" s="244">
        <v>81721</v>
      </c>
      <c r="S636" s="244">
        <v>80804</v>
      </c>
      <c r="T636" s="244">
        <v>80225</v>
      </c>
      <c r="U636" s="244">
        <v>76045</v>
      </c>
      <c r="V636" s="244">
        <v>74261</v>
      </c>
      <c r="W636" s="244">
        <v>66917</v>
      </c>
      <c r="X636" s="244">
        <v>68786</v>
      </c>
      <c r="Y636" s="244">
        <v>59202</v>
      </c>
      <c r="Z636" s="244">
        <v>31724</v>
      </c>
      <c r="AA636" s="244">
        <v>34638</v>
      </c>
      <c r="AB636" s="244">
        <v>28883</v>
      </c>
      <c r="AC636" s="244">
        <v>27819</v>
      </c>
      <c r="AD636" s="244">
        <v>24000</v>
      </c>
      <c r="AE636" s="244">
        <v>23860</v>
      </c>
      <c r="AF636" s="244">
        <v>19573</v>
      </c>
      <c r="AG636" s="244">
        <v>14688</v>
      </c>
      <c r="AH636" s="244">
        <v>14760</v>
      </c>
      <c r="AI636" s="244">
        <v>11809</v>
      </c>
    </row>
    <row r="637" spans="1:35" s="9" customFormat="1" ht="15.75" x14ac:dyDescent="0.25">
      <c r="A637" s="63" t="s">
        <v>1249</v>
      </c>
      <c r="B637" s="49" t="s">
        <v>713</v>
      </c>
      <c r="C637" s="49" t="s">
        <v>1415</v>
      </c>
      <c r="D637" s="136" t="s">
        <v>1767</v>
      </c>
      <c r="E637" s="246">
        <f t="shared" si="10"/>
        <v>95246</v>
      </c>
      <c r="F637" s="242">
        <v>0</v>
      </c>
      <c r="G637" s="242">
        <v>0</v>
      </c>
      <c r="H637" s="242">
        <v>0</v>
      </c>
      <c r="I637" s="242">
        <v>0</v>
      </c>
      <c r="J637" s="242">
        <v>0</v>
      </c>
      <c r="K637" s="242">
        <v>0</v>
      </c>
      <c r="L637" s="242">
        <v>0</v>
      </c>
      <c r="M637" s="242">
        <v>0</v>
      </c>
      <c r="N637" s="242">
        <v>0</v>
      </c>
      <c r="O637" s="242">
        <v>0</v>
      </c>
      <c r="P637" s="242">
        <v>0</v>
      </c>
      <c r="Q637" s="242">
        <v>0</v>
      </c>
      <c r="R637" s="242">
        <v>0</v>
      </c>
      <c r="S637" s="242">
        <v>0</v>
      </c>
      <c r="T637" s="242">
        <v>0</v>
      </c>
      <c r="U637" s="242">
        <v>0</v>
      </c>
      <c r="V637" s="242">
        <v>0</v>
      </c>
      <c r="W637" s="242">
        <v>0</v>
      </c>
      <c r="X637" s="242">
        <v>0</v>
      </c>
      <c r="Y637" s="242">
        <v>0</v>
      </c>
      <c r="Z637" s="242">
        <v>0</v>
      </c>
      <c r="AA637" s="242">
        <v>0</v>
      </c>
      <c r="AB637" s="242">
        <v>0</v>
      </c>
      <c r="AC637" s="244">
        <v>27819</v>
      </c>
      <c r="AD637" s="244">
        <v>24000</v>
      </c>
      <c r="AE637" s="244">
        <v>23860</v>
      </c>
      <c r="AF637" s="244">
        <v>19567</v>
      </c>
      <c r="AG637" s="242">
        <v>0</v>
      </c>
      <c r="AH637" s="242">
        <v>0</v>
      </c>
      <c r="AI637" s="242">
        <v>0</v>
      </c>
    </row>
    <row r="638" spans="1:35" ht="63" x14ac:dyDescent="0.25">
      <c r="A638" s="64" t="s">
        <v>110</v>
      </c>
      <c r="B638" s="60" t="s">
        <v>1706</v>
      </c>
      <c r="C638" s="5" t="s">
        <v>1666</v>
      </c>
      <c r="D638" s="1" t="s">
        <v>20</v>
      </c>
      <c r="E638" s="246">
        <f t="shared" si="10"/>
        <v>1513128</v>
      </c>
      <c r="F638" s="242">
        <v>0</v>
      </c>
      <c r="G638" s="242">
        <v>0</v>
      </c>
      <c r="H638" s="244">
        <v>65115</v>
      </c>
      <c r="I638" s="244">
        <v>80120</v>
      </c>
      <c r="J638" s="244">
        <v>78645</v>
      </c>
      <c r="K638" s="244">
        <v>74390</v>
      </c>
      <c r="L638" s="244">
        <v>79489</v>
      </c>
      <c r="M638" s="244">
        <v>71632</v>
      </c>
      <c r="N638" s="244">
        <v>73826</v>
      </c>
      <c r="O638" s="244">
        <v>68307</v>
      </c>
      <c r="P638" s="244">
        <v>75091</v>
      </c>
      <c r="Q638" s="244">
        <v>78783</v>
      </c>
      <c r="R638" s="244">
        <v>81721</v>
      </c>
      <c r="S638" s="244">
        <v>80804</v>
      </c>
      <c r="T638" s="244">
        <v>80225</v>
      </c>
      <c r="U638" s="244">
        <v>76045</v>
      </c>
      <c r="V638" s="244">
        <v>74258</v>
      </c>
      <c r="W638" s="244">
        <v>66917</v>
      </c>
      <c r="X638" s="244">
        <v>68784</v>
      </c>
      <c r="Y638" s="244">
        <v>59194</v>
      </c>
      <c r="Z638" s="244">
        <v>31720</v>
      </c>
      <c r="AA638" s="244">
        <v>34636</v>
      </c>
      <c r="AB638" s="244">
        <v>28877</v>
      </c>
      <c r="AC638" s="244">
        <v>20109</v>
      </c>
      <c r="AD638" s="244">
        <v>19409</v>
      </c>
      <c r="AE638" s="244">
        <v>18302</v>
      </c>
      <c r="AF638" s="244">
        <v>15588</v>
      </c>
      <c r="AG638" s="244">
        <v>11141</v>
      </c>
      <c r="AH638" s="242">
        <v>0</v>
      </c>
      <c r="AI638" s="242">
        <v>0</v>
      </c>
    </row>
    <row r="639" spans="1:35" ht="15.75" x14ac:dyDescent="0.25">
      <c r="A639" s="8" t="s">
        <v>1707</v>
      </c>
      <c r="B639" s="49"/>
      <c r="C639" s="49"/>
      <c r="D639" s="136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  <c r="Y639" s="245"/>
      <c r="Z639" s="245"/>
      <c r="AA639" s="245"/>
      <c r="AB639" s="245"/>
      <c r="AC639" s="245"/>
      <c r="AD639" s="245"/>
      <c r="AE639" s="245"/>
      <c r="AF639" s="245"/>
      <c r="AG639" s="245"/>
      <c r="AH639" s="245"/>
      <c r="AI639" s="245"/>
    </row>
    <row r="640" spans="1:35" ht="15.75" x14ac:dyDescent="0.25">
      <c r="A640" s="68" t="s">
        <v>70</v>
      </c>
      <c r="B640" s="15" t="s">
        <v>861</v>
      </c>
      <c r="C640" s="33" t="s">
        <v>1666</v>
      </c>
      <c r="D640" s="16" t="s">
        <v>529</v>
      </c>
      <c r="E640" s="246">
        <f t="shared" si="10"/>
        <v>1428672</v>
      </c>
      <c r="F640" s="242">
        <v>0</v>
      </c>
      <c r="G640" s="242">
        <v>0</v>
      </c>
      <c r="H640" s="244">
        <v>65115</v>
      </c>
      <c r="I640" s="244">
        <v>80120</v>
      </c>
      <c r="J640" s="244">
        <v>78645</v>
      </c>
      <c r="K640" s="244">
        <v>74390</v>
      </c>
      <c r="L640" s="244">
        <v>79489</v>
      </c>
      <c r="M640" s="244">
        <v>71632</v>
      </c>
      <c r="N640" s="244">
        <v>73826</v>
      </c>
      <c r="O640" s="244">
        <v>68307</v>
      </c>
      <c r="P640" s="244">
        <v>75091</v>
      </c>
      <c r="Q640" s="244">
        <v>78783</v>
      </c>
      <c r="R640" s="244">
        <v>81722</v>
      </c>
      <c r="S640" s="244">
        <v>80809</v>
      </c>
      <c r="T640" s="244">
        <v>80229</v>
      </c>
      <c r="U640" s="244">
        <v>76050</v>
      </c>
      <c r="V640" s="244">
        <v>74266</v>
      </c>
      <c r="W640" s="244">
        <v>66920</v>
      </c>
      <c r="X640" s="244">
        <v>68796</v>
      </c>
      <c r="Y640" s="244">
        <v>59199</v>
      </c>
      <c r="Z640" s="244">
        <v>31729</v>
      </c>
      <c r="AA640" s="244">
        <v>34651</v>
      </c>
      <c r="AB640" s="244">
        <v>28903</v>
      </c>
      <c r="AC640" s="244">
        <v>0</v>
      </c>
      <c r="AD640" s="242">
        <v>0</v>
      </c>
      <c r="AE640" s="242">
        <v>0</v>
      </c>
      <c r="AF640" s="242">
        <v>0</v>
      </c>
      <c r="AG640" s="242">
        <v>0</v>
      </c>
      <c r="AH640" s="242">
        <v>0</v>
      </c>
      <c r="AI640" s="242">
        <v>0</v>
      </c>
    </row>
    <row r="641" spans="1:36" s="9" customFormat="1" ht="15.75" x14ac:dyDescent="0.25">
      <c r="A641" s="63" t="s">
        <v>1250</v>
      </c>
      <c r="B641" s="49" t="s">
        <v>714</v>
      </c>
      <c r="C641" s="49" t="s">
        <v>1415</v>
      </c>
      <c r="D641" s="136" t="s">
        <v>664</v>
      </c>
      <c r="E641" s="246">
        <f t="shared" si="10"/>
        <v>136509</v>
      </c>
      <c r="F641" s="242">
        <v>0</v>
      </c>
      <c r="G641" s="242">
        <v>0</v>
      </c>
      <c r="H641" s="242">
        <v>0</v>
      </c>
      <c r="I641" s="242">
        <v>0</v>
      </c>
      <c r="J641" s="242">
        <v>0</v>
      </c>
      <c r="K641" s="242">
        <v>0</v>
      </c>
      <c r="L641" s="242">
        <v>0</v>
      </c>
      <c r="M641" s="242">
        <v>0</v>
      </c>
      <c r="N641" s="242">
        <v>0</v>
      </c>
      <c r="O641" s="242">
        <v>0</v>
      </c>
      <c r="P641" s="242">
        <v>0</v>
      </c>
      <c r="Q641" s="242">
        <v>0</v>
      </c>
      <c r="R641" s="242">
        <v>0</v>
      </c>
      <c r="S641" s="242">
        <v>0</v>
      </c>
      <c r="T641" s="242">
        <v>0</v>
      </c>
      <c r="U641" s="242">
        <v>0</v>
      </c>
      <c r="V641" s="242">
        <v>0</v>
      </c>
      <c r="W641" s="242">
        <v>0</v>
      </c>
      <c r="X641" s="242">
        <v>0</v>
      </c>
      <c r="Y641" s="242">
        <v>0</v>
      </c>
      <c r="Z641" s="242">
        <v>0</v>
      </c>
      <c r="AA641" s="242">
        <v>0</v>
      </c>
      <c r="AB641" s="242">
        <v>0</v>
      </c>
      <c r="AC641" s="244">
        <v>27819</v>
      </c>
      <c r="AD641" s="244">
        <v>24000</v>
      </c>
      <c r="AE641" s="244">
        <v>23860</v>
      </c>
      <c r="AF641" s="244">
        <v>19573</v>
      </c>
      <c r="AG641" s="244">
        <v>14688</v>
      </c>
      <c r="AH641" s="244">
        <v>14760</v>
      </c>
      <c r="AI641" s="244">
        <v>11809</v>
      </c>
    </row>
    <row r="642" spans="1:36" s="9" customFormat="1" ht="15.75" x14ac:dyDescent="0.25">
      <c r="A642" s="63" t="s">
        <v>1251</v>
      </c>
      <c r="B642" s="49" t="s">
        <v>910</v>
      </c>
      <c r="C642" s="49" t="s">
        <v>1415</v>
      </c>
      <c r="D642" s="136" t="s">
        <v>1767</v>
      </c>
      <c r="E642" s="246">
        <f t="shared" si="10"/>
        <v>95246</v>
      </c>
      <c r="F642" s="242">
        <v>0</v>
      </c>
      <c r="G642" s="242">
        <v>0</v>
      </c>
      <c r="H642" s="242">
        <v>0</v>
      </c>
      <c r="I642" s="242">
        <v>0</v>
      </c>
      <c r="J642" s="242">
        <v>0</v>
      </c>
      <c r="K642" s="242">
        <v>0</v>
      </c>
      <c r="L642" s="242">
        <v>0</v>
      </c>
      <c r="M642" s="242">
        <v>0</v>
      </c>
      <c r="N642" s="242">
        <v>0</v>
      </c>
      <c r="O642" s="242">
        <v>0</v>
      </c>
      <c r="P642" s="242">
        <v>0</v>
      </c>
      <c r="Q642" s="242">
        <v>0</v>
      </c>
      <c r="R642" s="242">
        <v>0</v>
      </c>
      <c r="S642" s="242">
        <v>0</v>
      </c>
      <c r="T642" s="242">
        <v>0</v>
      </c>
      <c r="U642" s="242">
        <v>0</v>
      </c>
      <c r="V642" s="242">
        <v>0</v>
      </c>
      <c r="W642" s="242">
        <v>0</v>
      </c>
      <c r="X642" s="242">
        <v>0</v>
      </c>
      <c r="Y642" s="242">
        <v>0</v>
      </c>
      <c r="Z642" s="242">
        <v>0</v>
      </c>
      <c r="AA642" s="242">
        <v>0</v>
      </c>
      <c r="AB642" s="242">
        <v>0</v>
      </c>
      <c r="AC642" s="244">
        <v>27819</v>
      </c>
      <c r="AD642" s="244">
        <v>24000</v>
      </c>
      <c r="AE642" s="244">
        <v>23860</v>
      </c>
      <c r="AF642" s="244">
        <v>19567</v>
      </c>
      <c r="AG642" s="242">
        <v>0</v>
      </c>
      <c r="AH642" s="242">
        <v>0</v>
      </c>
      <c r="AI642" s="242">
        <v>0</v>
      </c>
    </row>
    <row r="643" spans="1:36" s="9" customFormat="1" ht="15.75" x14ac:dyDescent="0.25">
      <c r="A643" s="63" t="s">
        <v>1252</v>
      </c>
      <c r="B643" s="49" t="s">
        <v>716</v>
      </c>
      <c r="C643" s="49" t="s">
        <v>1415</v>
      </c>
      <c r="D643" s="136" t="s">
        <v>1767</v>
      </c>
      <c r="E643" s="246">
        <f t="shared" si="10"/>
        <v>95246</v>
      </c>
      <c r="F643" s="242">
        <v>0</v>
      </c>
      <c r="G643" s="242">
        <v>0</v>
      </c>
      <c r="H643" s="242">
        <v>0</v>
      </c>
      <c r="I643" s="242">
        <v>0</v>
      </c>
      <c r="J643" s="242">
        <v>0</v>
      </c>
      <c r="K643" s="242">
        <v>0</v>
      </c>
      <c r="L643" s="242">
        <v>0</v>
      </c>
      <c r="M643" s="242">
        <v>0</v>
      </c>
      <c r="N643" s="242">
        <v>0</v>
      </c>
      <c r="O643" s="242">
        <v>0</v>
      </c>
      <c r="P643" s="242">
        <v>0</v>
      </c>
      <c r="Q643" s="242">
        <v>0</v>
      </c>
      <c r="R643" s="242">
        <v>0</v>
      </c>
      <c r="S643" s="242">
        <v>0</v>
      </c>
      <c r="T643" s="242">
        <v>0</v>
      </c>
      <c r="U643" s="242">
        <v>0</v>
      </c>
      <c r="V643" s="242">
        <v>0</v>
      </c>
      <c r="W643" s="242">
        <v>0</v>
      </c>
      <c r="X643" s="242">
        <v>0</v>
      </c>
      <c r="Y643" s="242">
        <v>0</v>
      </c>
      <c r="Z643" s="242">
        <v>0</v>
      </c>
      <c r="AA643" s="242">
        <v>0</v>
      </c>
      <c r="AB643" s="242">
        <v>0</v>
      </c>
      <c r="AC643" s="244">
        <v>27819</v>
      </c>
      <c r="AD643" s="244">
        <v>24000</v>
      </c>
      <c r="AE643" s="244">
        <v>23860</v>
      </c>
      <c r="AF643" s="244">
        <v>19567</v>
      </c>
      <c r="AG643" s="242">
        <v>0</v>
      </c>
      <c r="AH643" s="242">
        <v>0</v>
      </c>
      <c r="AI643" s="242">
        <v>0</v>
      </c>
    </row>
    <row r="644" spans="1:36" s="9" customFormat="1" ht="15.75" x14ac:dyDescent="0.25">
      <c r="A644" s="63" t="s">
        <v>1253</v>
      </c>
      <c r="B644" s="49" t="s">
        <v>947</v>
      </c>
      <c r="C644" s="49" t="s">
        <v>1415</v>
      </c>
      <c r="D644" s="136" t="s">
        <v>664</v>
      </c>
      <c r="E644" s="246">
        <f t="shared" si="10"/>
        <v>91333</v>
      </c>
      <c r="F644" s="242">
        <v>0</v>
      </c>
      <c r="G644" s="242">
        <v>0</v>
      </c>
      <c r="H644" s="242">
        <v>0</v>
      </c>
      <c r="I644" s="242">
        <v>0</v>
      </c>
      <c r="J644" s="242">
        <v>0</v>
      </c>
      <c r="K644" s="242">
        <v>0</v>
      </c>
      <c r="L644" s="242">
        <v>0</v>
      </c>
      <c r="M644" s="242">
        <v>0</v>
      </c>
      <c r="N644" s="242">
        <v>0</v>
      </c>
      <c r="O644" s="242">
        <v>0</v>
      </c>
      <c r="P644" s="242">
        <v>0</v>
      </c>
      <c r="Q644" s="242">
        <v>0</v>
      </c>
      <c r="R644" s="242">
        <v>0</v>
      </c>
      <c r="S644" s="242">
        <v>0</v>
      </c>
      <c r="T644" s="242">
        <v>0</v>
      </c>
      <c r="U644" s="242">
        <v>0</v>
      </c>
      <c r="V644" s="242">
        <v>0</v>
      </c>
      <c r="W644" s="242">
        <v>0</v>
      </c>
      <c r="X644" s="242">
        <v>0</v>
      </c>
      <c r="Y644" s="242">
        <v>0</v>
      </c>
      <c r="Z644" s="242">
        <v>0</v>
      </c>
      <c r="AA644" s="242">
        <v>0</v>
      </c>
      <c r="AB644" s="242">
        <v>0</v>
      </c>
      <c r="AC644" s="244">
        <v>18181</v>
      </c>
      <c r="AD644" s="244">
        <v>17626</v>
      </c>
      <c r="AE644" s="244">
        <v>16069</v>
      </c>
      <c r="AF644" s="244">
        <v>13814</v>
      </c>
      <c r="AG644" s="244">
        <v>9505</v>
      </c>
      <c r="AH644" s="244">
        <v>8935</v>
      </c>
      <c r="AI644" s="244">
        <v>7203</v>
      </c>
    </row>
    <row r="645" spans="1:36" s="9" customFormat="1" ht="16.5" x14ac:dyDescent="0.25">
      <c r="A645" s="63" t="s">
        <v>1254</v>
      </c>
      <c r="B645" s="49" t="s">
        <v>715</v>
      </c>
      <c r="C645" s="49" t="s">
        <v>1415</v>
      </c>
      <c r="D645" s="136" t="s">
        <v>664</v>
      </c>
      <c r="E645" s="246">
        <f t="shared" si="10"/>
        <v>136509</v>
      </c>
      <c r="F645" s="242">
        <v>0</v>
      </c>
      <c r="G645" s="242">
        <v>0</v>
      </c>
      <c r="H645" s="242">
        <v>0</v>
      </c>
      <c r="I645" s="242">
        <v>0</v>
      </c>
      <c r="J645" s="242">
        <v>0</v>
      </c>
      <c r="K645" s="242">
        <v>0</v>
      </c>
      <c r="L645" s="242">
        <v>0</v>
      </c>
      <c r="M645" s="242">
        <v>0</v>
      </c>
      <c r="N645" s="242">
        <v>0</v>
      </c>
      <c r="O645" s="242">
        <v>0</v>
      </c>
      <c r="P645" s="242">
        <v>0</v>
      </c>
      <c r="Q645" s="242">
        <v>0</v>
      </c>
      <c r="R645" s="242">
        <v>0</v>
      </c>
      <c r="S645" s="242">
        <v>0</v>
      </c>
      <c r="T645" s="242">
        <v>0</v>
      </c>
      <c r="U645" s="242">
        <v>0</v>
      </c>
      <c r="V645" s="242">
        <v>0</v>
      </c>
      <c r="W645" s="242">
        <v>0</v>
      </c>
      <c r="X645" s="242">
        <v>0</v>
      </c>
      <c r="Y645" s="242">
        <v>0</v>
      </c>
      <c r="Z645" s="242">
        <v>0</v>
      </c>
      <c r="AA645" s="242">
        <v>0</v>
      </c>
      <c r="AB645" s="242">
        <v>0</v>
      </c>
      <c r="AC645" s="244">
        <v>27819</v>
      </c>
      <c r="AD645" s="244">
        <v>24000</v>
      </c>
      <c r="AE645" s="244">
        <v>23860</v>
      </c>
      <c r="AF645" s="244">
        <v>19573</v>
      </c>
      <c r="AG645" s="244">
        <v>14688</v>
      </c>
      <c r="AH645" s="244">
        <v>14760</v>
      </c>
      <c r="AI645" s="244">
        <v>11809</v>
      </c>
      <c r="AJ645" t="s">
        <v>1845</v>
      </c>
    </row>
    <row r="646" spans="1:36" s="9" customFormat="1" ht="15.75" x14ac:dyDescent="0.25">
      <c r="A646" s="63" t="s">
        <v>1255</v>
      </c>
      <c r="B646" s="49" t="s">
        <v>911</v>
      </c>
      <c r="C646" s="49" t="s">
        <v>1415</v>
      </c>
      <c r="D646" s="136" t="s">
        <v>1767</v>
      </c>
      <c r="E646" s="246">
        <f t="shared" si="10"/>
        <v>95246</v>
      </c>
      <c r="F646" s="242">
        <v>0</v>
      </c>
      <c r="G646" s="242">
        <v>0</v>
      </c>
      <c r="H646" s="242">
        <v>0</v>
      </c>
      <c r="I646" s="242">
        <v>0</v>
      </c>
      <c r="J646" s="242">
        <v>0</v>
      </c>
      <c r="K646" s="242">
        <v>0</v>
      </c>
      <c r="L646" s="242">
        <v>0</v>
      </c>
      <c r="M646" s="242">
        <v>0</v>
      </c>
      <c r="N646" s="242">
        <v>0</v>
      </c>
      <c r="O646" s="242">
        <v>0</v>
      </c>
      <c r="P646" s="242">
        <v>0</v>
      </c>
      <c r="Q646" s="242">
        <v>0</v>
      </c>
      <c r="R646" s="242">
        <v>0</v>
      </c>
      <c r="S646" s="242">
        <v>0</v>
      </c>
      <c r="T646" s="242">
        <v>0</v>
      </c>
      <c r="U646" s="242">
        <v>0</v>
      </c>
      <c r="V646" s="242">
        <v>0</v>
      </c>
      <c r="W646" s="242">
        <v>0</v>
      </c>
      <c r="X646" s="242">
        <v>0</v>
      </c>
      <c r="Y646" s="242">
        <v>0</v>
      </c>
      <c r="Z646" s="242">
        <v>0</v>
      </c>
      <c r="AA646" s="242">
        <v>0</v>
      </c>
      <c r="AB646" s="242">
        <v>0</v>
      </c>
      <c r="AC646" s="244">
        <v>27819</v>
      </c>
      <c r="AD646" s="244">
        <v>24000</v>
      </c>
      <c r="AE646" s="244">
        <v>23860</v>
      </c>
      <c r="AF646" s="244">
        <v>19567</v>
      </c>
      <c r="AG646" s="242">
        <v>0</v>
      </c>
      <c r="AH646" s="242">
        <v>0</v>
      </c>
      <c r="AI646" s="242">
        <v>0</v>
      </c>
    </row>
    <row r="647" spans="1:36" s="9" customFormat="1" ht="15.75" x14ac:dyDescent="0.25">
      <c r="A647" s="63" t="s">
        <v>1256</v>
      </c>
      <c r="B647" s="49" t="s">
        <v>717</v>
      </c>
      <c r="C647" s="49" t="s">
        <v>1415</v>
      </c>
      <c r="D647" s="136" t="s">
        <v>1767</v>
      </c>
      <c r="E647" s="246">
        <f t="shared" ref="E647:E710" si="11">SUM(H647:AI647)</f>
        <v>95246</v>
      </c>
      <c r="F647" s="242">
        <v>0</v>
      </c>
      <c r="G647" s="242">
        <v>0</v>
      </c>
      <c r="H647" s="242">
        <v>0</v>
      </c>
      <c r="I647" s="242">
        <v>0</v>
      </c>
      <c r="J647" s="242">
        <v>0</v>
      </c>
      <c r="K647" s="242">
        <v>0</v>
      </c>
      <c r="L647" s="242">
        <v>0</v>
      </c>
      <c r="M647" s="242">
        <v>0</v>
      </c>
      <c r="N647" s="242">
        <v>0</v>
      </c>
      <c r="O647" s="242">
        <v>0</v>
      </c>
      <c r="P647" s="242">
        <v>0</v>
      </c>
      <c r="Q647" s="242">
        <v>0</v>
      </c>
      <c r="R647" s="242">
        <v>0</v>
      </c>
      <c r="S647" s="242">
        <v>0</v>
      </c>
      <c r="T647" s="242">
        <v>0</v>
      </c>
      <c r="U647" s="242">
        <v>0</v>
      </c>
      <c r="V647" s="242">
        <v>0</v>
      </c>
      <c r="W647" s="242">
        <v>0</v>
      </c>
      <c r="X647" s="242">
        <v>0</v>
      </c>
      <c r="Y647" s="242">
        <v>0</v>
      </c>
      <c r="Z647" s="242">
        <v>0</v>
      </c>
      <c r="AA647" s="242">
        <v>0</v>
      </c>
      <c r="AB647" s="242">
        <v>0</v>
      </c>
      <c r="AC647" s="244">
        <v>27819</v>
      </c>
      <c r="AD647" s="244">
        <v>24000</v>
      </c>
      <c r="AE647" s="244">
        <v>23860</v>
      </c>
      <c r="AF647" s="244">
        <v>19567</v>
      </c>
      <c r="AG647" s="242">
        <v>0</v>
      </c>
      <c r="AH647" s="242">
        <v>0</v>
      </c>
      <c r="AI647" s="242">
        <v>0</v>
      </c>
    </row>
    <row r="648" spans="1:36" s="9" customFormat="1" ht="15.75" x14ac:dyDescent="0.25">
      <c r="A648" s="63" t="s">
        <v>1257</v>
      </c>
      <c r="B648" s="49" t="s">
        <v>948</v>
      </c>
      <c r="C648" s="49" t="s">
        <v>1415</v>
      </c>
      <c r="D648" s="136" t="s">
        <v>664</v>
      </c>
      <c r="E648" s="246">
        <f t="shared" si="11"/>
        <v>87880</v>
      </c>
      <c r="F648" s="242">
        <v>0</v>
      </c>
      <c r="G648" s="242">
        <v>0</v>
      </c>
      <c r="H648" s="242">
        <v>0</v>
      </c>
      <c r="I648" s="242">
        <v>0</v>
      </c>
      <c r="J648" s="242">
        <v>0</v>
      </c>
      <c r="K648" s="242">
        <v>0</v>
      </c>
      <c r="L648" s="242">
        <v>0</v>
      </c>
      <c r="M648" s="242">
        <v>0</v>
      </c>
      <c r="N648" s="242">
        <v>0</v>
      </c>
      <c r="O648" s="242">
        <v>0</v>
      </c>
      <c r="P648" s="242">
        <v>0</v>
      </c>
      <c r="Q648" s="242">
        <v>0</v>
      </c>
      <c r="R648" s="242">
        <v>0</v>
      </c>
      <c r="S648" s="242">
        <v>0</v>
      </c>
      <c r="T648" s="242">
        <v>0</v>
      </c>
      <c r="U648" s="242">
        <v>0</v>
      </c>
      <c r="V648" s="242">
        <v>0</v>
      </c>
      <c r="W648" s="242">
        <v>0</v>
      </c>
      <c r="X648" s="242">
        <v>0</v>
      </c>
      <c r="Y648" s="242">
        <v>0</v>
      </c>
      <c r="Z648" s="242">
        <v>0</v>
      </c>
      <c r="AA648" s="242">
        <v>0</v>
      </c>
      <c r="AB648" s="242">
        <v>0</v>
      </c>
      <c r="AC648" s="244">
        <v>17430</v>
      </c>
      <c r="AD648" s="244">
        <v>17123</v>
      </c>
      <c r="AE648" s="244">
        <v>15477</v>
      </c>
      <c r="AF648" s="244">
        <v>13366</v>
      </c>
      <c r="AG648" s="244">
        <v>9098</v>
      </c>
      <c r="AH648" s="244">
        <v>8519</v>
      </c>
      <c r="AI648" s="244">
        <v>6867</v>
      </c>
    </row>
    <row r="649" spans="1:36" ht="31.5" x14ac:dyDescent="0.25">
      <c r="A649" s="63" t="s">
        <v>71</v>
      </c>
      <c r="B649" s="60" t="s">
        <v>1708</v>
      </c>
      <c r="C649" s="33" t="s">
        <v>1709</v>
      </c>
      <c r="D649" s="1" t="s">
        <v>20</v>
      </c>
      <c r="E649" s="246">
        <f t="shared" si="11"/>
        <v>1563109</v>
      </c>
      <c r="F649" s="242">
        <v>0</v>
      </c>
      <c r="G649" s="242">
        <v>0</v>
      </c>
      <c r="H649" s="244">
        <v>65115</v>
      </c>
      <c r="I649" s="244">
        <v>80120</v>
      </c>
      <c r="J649" s="244">
        <v>78645</v>
      </c>
      <c r="K649" s="244">
        <v>74390</v>
      </c>
      <c r="L649" s="244">
        <v>79489</v>
      </c>
      <c r="M649" s="244">
        <v>71632</v>
      </c>
      <c r="N649" s="244">
        <v>73826</v>
      </c>
      <c r="O649" s="244">
        <v>67977</v>
      </c>
      <c r="P649" s="244">
        <v>74818</v>
      </c>
      <c r="Q649" s="244">
        <v>78488</v>
      </c>
      <c r="R649" s="244">
        <v>81556</v>
      </c>
      <c r="S649" s="244">
        <v>80641</v>
      </c>
      <c r="T649" s="244">
        <v>80119</v>
      </c>
      <c r="U649" s="244">
        <v>75939</v>
      </c>
      <c r="V649" s="244">
        <v>74093</v>
      </c>
      <c r="W649" s="244">
        <v>66776</v>
      </c>
      <c r="X649" s="244">
        <v>68668</v>
      </c>
      <c r="Y649" s="244">
        <v>59063</v>
      </c>
      <c r="Z649" s="244">
        <v>31724</v>
      </c>
      <c r="AA649" s="244">
        <v>34638</v>
      </c>
      <c r="AB649" s="244">
        <v>28883</v>
      </c>
      <c r="AC649" s="244">
        <v>27819</v>
      </c>
      <c r="AD649" s="244">
        <v>24000</v>
      </c>
      <c r="AE649" s="244">
        <v>23860</v>
      </c>
      <c r="AF649" s="244">
        <v>19573</v>
      </c>
      <c r="AG649" s="244">
        <v>14688</v>
      </c>
      <c r="AH649" s="244">
        <v>14760</v>
      </c>
      <c r="AI649" s="244">
        <v>11809</v>
      </c>
    </row>
    <row r="650" spans="1:36" s="9" customFormat="1" ht="15.75" x14ac:dyDescent="0.25">
      <c r="A650" s="63" t="s">
        <v>1258</v>
      </c>
      <c r="B650" s="49" t="s">
        <v>1710</v>
      </c>
      <c r="C650" s="49" t="s">
        <v>1415</v>
      </c>
      <c r="D650" s="136" t="s">
        <v>1767</v>
      </c>
      <c r="E650" s="246">
        <f t="shared" si="11"/>
        <v>95246</v>
      </c>
      <c r="F650" s="242">
        <v>0</v>
      </c>
      <c r="G650" s="242">
        <v>0</v>
      </c>
      <c r="H650" s="242">
        <v>0</v>
      </c>
      <c r="I650" s="242">
        <v>0</v>
      </c>
      <c r="J650" s="242">
        <v>0</v>
      </c>
      <c r="K650" s="242">
        <v>0</v>
      </c>
      <c r="L650" s="242">
        <v>0</v>
      </c>
      <c r="M650" s="242">
        <v>0</v>
      </c>
      <c r="N650" s="242">
        <v>0</v>
      </c>
      <c r="O650" s="242">
        <v>0</v>
      </c>
      <c r="P650" s="242">
        <v>0</v>
      </c>
      <c r="Q650" s="242">
        <v>0</v>
      </c>
      <c r="R650" s="242">
        <v>0</v>
      </c>
      <c r="S650" s="242">
        <v>0</v>
      </c>
      <c r="T650" s="242">
        <v>0</v>
      </c>
      <c r="U650" s="242">
        <v>0</v>
      </c>
      <c r="V650" s="242">
        <v>0</v>
      </c>
      <c r="W650" s="242">
        <v>0</v>
      </c>
      <c r="X650" s="242">
        <v>0</v>
      </c>
      <c r="Y650" s="242">
        <v>0</v>
      </c>
      <c r="Z650" s="242">
        <v>0</v>
      </c>
      <c r="AA650" s="242">
        <v>0</v>
      </c>
      <c r="AB650" s="242">
        <v>0</v>
      </c>
      <c r="AC650" s="244">
        <v>27819</v>
      </c>
      <c r="AD650" s="244">
        <v>24000</v>
      </c>
      <c r="AE650" s="244">
        <v>23860</v>
      </c>
      <c r="AF650" s="244">
        <v>19567</v>
      </c>
      <c r="AG650" s="242">
        <v>0</v>
      </c>
      <c r="AH650" s="242">
        <v>0</v>
      </c>
      <c r="AI650" s="242">
        <v>0</v>
      </c>
    </row>
    <row r="651" spans="1:36" s="9" customFormat="1" ht="15.75" x14ac:dyDescent="0.25">
      <c r="A651" s="63" t="s">
        <v>1259</v>
      </c>
      <c r="B651" s="49" t="s">
        <v>718</v>
      </c>
      <c r="C651" s="49" t="s">
        <v>1415</v>
      </c>
      <c r="D651" s="136" t="s">
        <v>1767</v>
      </c>
      <c r="E651" s="246">
        <f t="shared" si="11"/>
        <v>95246</v>
      </c>
      <c r="F651" s="242">
        <v>0</v>
      </c>
      <c r="G651" s="242">
        <v>0</v>
      </c>
      <c r="H651" s="242">
        <v>0</v>
      </c>
      <c r="I651" s="242">
        <v>0</v>
      </c>
      <c r="J651" s="242">
        <v>0</v>
      </c>
      <c r="K651" s="242">
        <v>0</v>
      </c>
      <c r="L651" s="242">
        <v>0</v>
      </c>
      <c r="M651" s="242">
        <v>0</v>
      </c>
      <c r="N651" s="242">
        <v>0</v>
      </c>
      <c r="O651" s="242">
        <v>0</v>
      </c>
      <c r="P651" s="242">
        <v>0</v>
      </c>
      <c r="Q651" s="242">
        <v>0</v>
      </c>
      <c r="R651" s="242">
        <v>0</v>
      </c>
      <c r="S651" s="242">
        <v>0</v>
      </c>
      <c r="T651" s="242">
        <v>0</v>
      </c>
      <c r="U651" s="242">
        <v>0</v>
      </c>
      <c r="V651" s="242">
        <v>0</v>
      </c>
      <c r="W651" s="242">
        <v>0</v>
      </c>
      <c r="X651" s="242">
        <v>0</v>
      </c>
      <c r="Y651" s="242">
        <v>0</v>
      </c>
      <c r="Z651" s="242">
        <v>0</v>
      </c>
      <c r="AA651" s="242">
        <v>0</v>
      </c>
      <c r="AB651" s="242">
        <v>0</v>
      </c>
      <c r="AC651" s="244">
        <v>27819</v>
      </c>
      <c r="AD651" s="244">
        <v>24000</v>
      </c>
      <c r="AE651" s="244">
        <v>23860</v>
      </c>
      <c r="AF651" s="244">
        <v>19567</v>
      </c>
      <c r="AG651" s="242">
        <v>0</v>
      </c>
      <c r="AH651" s="242">
        <v>0</v>
      </c>
      <c r="AI651" s="242">
        <v>0</v>
      </c>
    </row>
    <row r="652" spans="1:36" s="9" customFormat="1" ht="15.75" x14ac:dyDescent="0.25">
      <c r="A652" s="63" t="s">
        <v>1260</v>
      </c>
      <c r="B652" s="49" t="s">
        <v>1711</v>
      </c>
      <c r="C652" s="49" t="s">
        <v>1415</v>
      </c>
      <c r="D652" s="136" t="s">
        <v>1767</v>
      </c>
      <c r="E652" s="246">
        <f t="shared" si="11"/>
        <v>95249</v>
      </c>
      <c r="F652" s="242">
        <v>0</v>
      </c>
      <c r="G652" s="242">
        <v>0</v>
      </c>
      <c r="H652" s="242">
        <v>0</v>
      </c>
      <c r="I652" s="242">
        <v>0</v>
      </c>
      <c r="J652" s="242">
        <v>0</v>
      </c>
      <c r="K652" s="242">
        <v>0</v>
      </c>
      <c r="L652" s="242">
        <v>0</v>
      </c>
      <c r="M652" s="242">
        <v>0</v>
      </c>
      <c r="N652" s="242">
        <v>0</v>
      </c>
      <c r="O652" s="242">
        <v>0</v>
      </c>
      <c r="P652" s="242">
        <v>0</v>
      </c>
      <c r="Q652" s="242">
        <v>0</v>
      </c>
      <c r="R652" s="242">
        <v>0</v>
      </c>
      <c r="S652" s="242">
        <v>0</v>
      </c>
      <c r="T652" s="242">
        <v>0</v>
      </c>
      <c r="U652" s="242">
        <v>0</v>
      </c>
      <c r="V652" s="242">
        <v>0</v>
      </c>
      <c r="W652" s="242">
        <v>0</v>
      </c>
      <c r="X652" s="242">
        <v>0</v>
      </c>
      <c r="Y652" s="242">
        <v>0</v>
      </c>
      <c r="Z652" s="242">
        <v>0</v>
      </c>
      <c r="AA652" s="242">
        <v>0</v>
      </c>
      <c r="AB652" s="242">
        <v>0</v>
      </c>
      <c r="AC652" s="244">
        <v>27819</v>
      </c>
      <c r="AD652" s="244">
        <v>24000</v>
      </c>
      <c r="AE652" s="244">
        <v>23860</v>
      </c>
      <c r="AF652" s="244">
        <v>19570</v>
      </c>
      <c r="AG652" s="242">
        <v>0</v>
      </c>
      <c r="AH652" s="242">
        <v>0</v>
      </c>
      <c r="AI652" s="242">
        <v>0</v>
      </c>
    </row>
    <row r="653" spans="1:36" s="9" customFormat="1" ht="15.75" x14ac:dyDescent="0.25">
      <c r="A653" s="63" t="s">
        <v>1261</v>
      </c>
      <c r="B653" s="49" t="s">
        <v>912</v>
      </c>
      <c r="C653" s="49" t="s">
        <v>1415</v>
      </c>
      <c r="D653" s="136" t="s">
        <v>1767</v>
      </c>
      <c r="E653" s="246">
        <f t="shared" si="11"/>
        <v>95246</v>
      </c>
      <c r="F653" s="242">
        <v>0</v>
      </c>
      <c r="G653" s="242">
        <v>0</v>
      </c>
      <c r="H653" s="242">
        <v>0</v>
      </c>
      <c r="I653" s="242">
        <v>0</v>
      </c>
      <c r="J653" s="242">
        <v>0</v>
      </c>
      <c r="K653" s="242">
        <v>0</v>
      </c>
      <c r="L653" s="242">
        <v>0</v>
      </c>
      <c r="M653" s="242">
        <v>0</v>
      </c>
      <c r="N653" s="242">
        <v>0</v>
      </c>
      <c r="O653" s="242">
        <v>0</v>
      </c>
      <c r="P653" s="242">
        <v>0</v>
      </c>
      <c r="Q653" s="242">
        <v>0</v>
      </c>
      <c r="R653" s="242">
        <v>0</v>
      </c>
      <c r="S653" s="242">
        <v>0</v>
      </c>
      <c r="T653" s="242">
        <v>0</v>
      </c>
      <c r="U653" s="242">
        <v>0</v>
      </c>
      <c r="V653" s="242">
        <v>0</v>
      </c>
      <c r="W653" s="242">
        <v>0</v>
      </c>
      <c r="X653" s="242">
        <v>0</v>
      </c>
      <c r="Y653" s="242">
        <v>0</v>
      </c>
      <c r="Z653" s="242">
        <v>0</v>
      </c>
      <c r="AA653" s="242">
        <v>0</v>
      </c>
      <c r="AB653" s="242">
        <v>0</v>
      </c>
      <c r="AC653" s="244">
        <v>27819</v>
      </c>
      <c r="AD653" s="244">
        <v>24000</v>
      </c>
      <c r="AE653" s="244">
        <v>23860</v>
      </c>
      <c r="AF653" s="244">
        <v>19567</v>
      </c>
      <c r="AG653" s="242">
        <v>0</v>
      </c>
      <c r="AH653" s="242">
        <v>0</v>
      </c>
      <c r="AI653" s="242">
        <v>0</v>
      </c>
    </row>
    <row r="654" spans="1:36" s="9" customFormat="1" ht="16.5" thickBot="1" x14ac:dyDescent="0.3">
      <c r="A654" s="63" t="s">
        <v>1262</v>
      </c>
      <c r="B654" s="49" t="s">
        <v>719</v>
      </c>
      <c r="C654" s="49" t="s">
        <v>1415</v>
      </c>
      <c r="D654" s="136" t="s">
        <v>1767</v>
      </c>
      <c r="E654" s="246">
        <f t="shared" si="11"/>
        <v>95246</v>
      </c>
      <c r="F654" s="242">
        <v>0</v>
      </c>
      <c r="G654" s="242">
        <v>0</v>
      </c>
      <c r="H654" s="242">
        <v>0</v>
      </c>
      <c r="I654" s="242">
        <v>0</v>
      </c>
      <c r="J654" s="242">
        <v>0</v>
      </c>
      <c r="K654" s="242">
        <v>0</v>
      </c>
      <c r="L654" s="242">
        <v>0</v>
      </c>
      <c r="M654" s="242">
        <v>0</v>
      </c>
      <c r="N654" s="242">
        <v>0</v>
      </c>
      <c r="O654" s="242">
        <v>0</v>
      </c>
      <c r="P654" s="242">
        <v>0</v>
      </c>
      <c r="Q654" s="242">
        <v>0</v>
      </c>
      <c r="R654" s="242">
        <v>0</v>
      </c>
      <c r="S654" s="242">
        <v>0</v>
      </c>
      <c r="T654" s="242">
        <v>0</v>
      </c>
      <c r="U654" s="242">
        <v>0</v>
      </c>
      <c r="V654" s="242">
        <v>0</v>
      </c>
      <c r="W654" s="242">
        <v>0</v>
      </c>
      <c r="X654" s="242">
        <v>0</v>
      </c>
      <c r="Y654" s="242">
        <v>0</v>
      </c>
      <c r="Z654" s="242">
        <v>0</v>
      </c>
      <c r="AA654" s="242">
        <v>0</v>
      </c>
      <c r="AB654" s="242">
        <v>0</v>
      </c>
      <c r="AC654" s="244">
        <v>27819</v>
      </c>
      <c r="AD654" s="244">
        <v>24000</v>
      </c>
      <c r="AE654" s="244">
        <v>23860</v>
      </c>
      <c r="AF654" s="244">
        <v>19567</v>
      </c>
      <c r="AG654" s="242">
        <v>0</v>
      </c>
      <c r="AH654" s="242">
        <v>0</v>
      </c>
      <c r="AI654" s="242">
        <v>0</v>
      </c>
    </row>
    <row r="655" spans="1:36" ht="16.5" thickTop="1" x14ac:dyDescent="0.25">
      <c r="A655" s="106" t="s">
        <v>90</v>
      </c>
      <c r="B655" s="90" t="s">
        <v>862</v>
      </c>
      <c r="C655" s="90" t="s">
        <v>441</v>
      </c>
      <c r="D655" s="220" t="s">
        <v>79</v>
      </c>
      <c r="E655" s="246">
        <f t="shared" si="11"/>
        <v>3528</v>
      </c>
      <c r="F655" s="242">
        <v>0</v>
      </c>
      <c r="G655" s="242">
        <v>0</v>
      </c>
      <c r="H655" s="245">
        <v>565</v>
      </c>
      <c r="I655" s="245">
        <v>747</v>
      </c>
      <c r="J655" s="245">
        <v>749</v>
      </c>
      <c r="K655" s="245">
        <v>701</v>
      </c>
      <c r="L655" s="245">
        <v>766</v>
      </c>
      <c r="M655" s="242">
        <v>0</v>
      </c>
      <c r="N655" s="242">
        <v>0</v>
      </c>
      <c r="O655" s="242">
        <v>0</v>
      </c>
      <c r="P655" s="242">
        <v>0</v>
      </c>
      <c r="Q655" s="242">
        <v>0</v>
      </c>
      <c r="R655" s="242">
        <v>0</v>
      </c>
      <c r="S655" s="242">
        <v>0</v>
      </c>
      <c r="T655" s="242">
        <v>0</v>
      </c>
      <c r="U655" s="242">
        <v>0</v>
      </c>
      <c r="V655" s="242">
        <v>0</v>
      </c>
      <c r="W655" s="242">
        <v>0</v>
      </c>
      <c r="X655" s="242">
        <v>0</v>
      </c>
      <c r="Y655" s="242">
        <v>0</v>
      </c>
      <c r="Z655" s="242">
        <v>0</v>
      </c>
      <c r="AA655" s="242">
        <v>0</v>
      </c>
      <c r="AB655" s="242">
        <v>0</v>
      </c>
      <c r="AC655" s="242">
        <v>0</v>
      </c>
      <c r="AD655" s="242">
        <v>0</v>
      </c>
      <c r="AE655" s="242">
        <v>0</v>
      </c>
      <c r="AF655" s="242">
        <v>0</v>
      </c>
      <c r="AG655" s="242">
        <v>0</v>
      </c>
      <c r="AH655" s="242">
        <v>0</v>
      </c>
      <c r="AI655" s="242">
        <v>0</v>
      </c>
    </row>
    <row r="656" spans="1:36" ht="15.75" x14ac:dyDescent="0.25">
      <c r="A656" s="107" t="s">
        <v>1800</v>
      </c>
      <c r="B656" s="94" t="s">
        <v>1802</v>
      </c>
      <c r="C656" s="94" t="s">
        <v>1724</v>
      </c>
      <c r="D656" s="221" t="s">
        <v>660</v>
      </c>
      <c r="E656" s="246">
        <f t="shared" si="11"/>
        <v>1050820</v>
      </c>
      <c r="F656" s="242">
        <v>0</v>
      </c>
      <c r="G656" s="242">
        <v>0</v>
      </c>
      <c r="H656" s="242">
        <v>0</v>
      </c>
      <c r="I656" s="242">
        <v>0</v>
      </c>
      <c r="J656" s="242">
        <v>0</v>
      </c>
      <c r="K656" s="242">
        <v>0</v>
      </c>
      <c r="L656" s="242">
        <v>0</v>
      </c>
      <c r="M656" s="244">
        <v>71632</v>
      </c>
      <c r="N656" s="244">
        <v>73826</v>
      </c>
      <c r="O656" s="244">
        <v>68307</v>
      </c>
      <c r="P656" s="244">
        <v>75091</v>
      </c>
      <c r="Q656" s="244">
        <v>78783</v>
      </c>
      <c r="R656" s="244">
        <v>81721</v>
      </c>
      <c r="S656" s="244">
        <v>80804</v>
      </c>
      <c r="T656" s="244">
        <v>80225</v>
      </c>
      <c r="U656" s="244">
        <v>76045</v>
      </c>
      <c r="V656" s="244">
        <v>74258</v>
      </c>
      <c r="W656" s="244">
        <v>66917</v>
      </c>
      <c r="X656" s="244">
        <v>68784</v>
      </c>
      <c r="Y656" s="244">
        <v>59194</v>
      </c>
      <c r="Z656" s="244">
        <v>31720</v>
      </c>
      <c r="AA656" s="244">
        <v>34636</v>
      </c>
      <c r="AB656" s="244">
        <v>28877</v>
      </c>
      <c r="AC656" s="242">
        <v>0</v>
      </c>
      <c r="AD656" s="242">
        <v>0</v>
      </c>
      <c r="AE656" s="242">
        <v>0</v>
      </c>
      <c r="AF656" s="242">
        <v>0</v>
      </c>
      <c r="AG656" s="242">
        <v>0</v>
      </c>
      <c r="AH656" s="242">
        <v>0</v>
      </c>
      <c r="AI656" s="242">
        <v>0</v>
      </c>
    </row>
    <row r="657" spans="1:35" ht="16.5" thickBot="1" x14ac:dyDescent="0.3">
      <c r="A657" s="219" t="s">
        <v>1801</v>
      </c>
      <c r="B657" s="219" t="s">
        <v>1939</v>
      </c>
      <c r="C657" s="219" t="s">
        <v>1933</v>
      </c>
      <c r="D657" s="222" t="s">
        <v>1789</v>
      </c>
      <c r="E657" s="246">
        <f t="shared" si="11"/>
        <v>39005</v>
      </c>
      <c r="F657" s="242">
        <v>0</v>
      </c>
      <c r="G657" s="242">
        <v>0</v>
      </c>
      <c r="H657" s="242">
        <v>0</v>
      </c>
      <c r="I657" s="242">
        <v>0</v>
      </c>
      <c r="J657" s="242">
        <v>0</v>
      </c>
      <c r="K657" s="242">
        <v>0</v>
      </c>
      <c r="L657" s="242">
        <v>0</v>
      </c>
      <c r="M657" s="242">
        <v>0</v>
      </c>
      <c r="N657" s="242">
        <v>0</v>
      </c>
      <c r="O657" s="242">
        <v>0</v>
      </c>
      <c r="P657" s="242">
        <v>0</v>
      </c>
      <c r="Q657" s="242">
        <v>0</v>
      </c>
      <c r="R657" s="242">
        <v>0</v>
      </c>
      <c r="S657" s="242">
        <v>0</v>
      </c>
      <c r="T657" s="242">
        <v>0</v>
      </c>
      <c r="U657" s="242">
        <v>0</v>
      </c>
      <c r="V657" s="242">
        <v>0</v>
      </c>
      <c r="W657" s="242">
        <v>0</v>
      </c>
      <c r="X657" s="242">
        <v>0</v>
      </c>
      <c r="Y657" s="242">
        <v>0</v>
      </c>
      <c r="Z657" s="242">
        <v>0</v>
      </c>
      <c r="AA657" s="242">
        <v>0</v>
      </c>
      <c r="AB657" s="242">
        <v>0</v>
      </c>
      <c r="AC657" s="242">
        <v>0</v>
      </c>
      <c r="AD657" s="242">
        <v>0</v>
      </c>
      <c r="AE657" s="242">
        <v>0</v>
      </c>
      <c r="AF657" s="242">
        <v>0</v>
      </c>
      <c r="AG657" s="244">
        <v>13868</v>
      </c>
      <c r="AH657" s="244">
        <v>13922</v>
      </c>
      <c r="AI657" s="244">
        <v>11215</v>
      </c>
    </row>
    <row r="658" spans="1:35" ht="16.5" thickTop="1" x14ac:dyDescent="0.25">
      <c r="A658" s="25" t="s">
        <v>1712</v>
      </c>
      <c r="B658" s="54"/>
      <c r="C658" s="54"/>
      <c r="D658" s="138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  <c r="Y658" s="245"/>
      <c r="Z658" s="245"/>
      <c r="AA658" s="245"/>
      <c r="AB658" s="245"/>
      <c r="AC658" s="245"/>
      <c r="AD658" s="245"/>
      <c r="AE658" s="245"/>
      <c r="AF658" s="245"/>
      <c r="AG658" s="245"/>
      <c r="AH658" s="245"/>
      <c r="AI658" s="245"/>
    </row>
    <row r="659" spans="1:35" ht="31.5" x14ac:dyDescent="0.25">
      <c r="A659" s="63" t="s">
        <v>69</v>
      </c>
      <c r="B659" s="60" t="s">
        <v>1713</v>
      </c>
      <c r="C659" s="33" t="s">
        <v>1643</v>
      </c>
      <c r="D659" s="1" t="s">
        <v>20</v>
      </c>
      <c r="E659" s="246">
        <f t="shared" si="11"/>
        <v>1565154</v>
      </c>
      <c r="F659" s="242">
        <v>0</v>
      </c>
      <c r="G659" s="242">
        <v>0</v>
      </c>
      <c r="H659" s="244">
        <v>65115</v>
      </c>
      <c r="I659" s="244">
        <v>80120</v>
      </c>
      <c r="J659" s="244">
        <v>78645</v>
      </c>
      <c r="K659" s="244">
        <v>74390</v>
      </c>
      <c r="L659" s="244">
        <v>79489</v>
      </c>
      <c r="M659" s="244">
        <v>71632</v>
      </c>
      <c r="N659" s="244">
        <v>73826</v>
      </c>
      <c r="O659" s="244">
        <v>68307</v>
      </c>
      <c r="P659" s="244">
        <v>75091</v>
      </c>
      <c r="Q659" s="244">
        <v>78784</v>
      </c>
      <c r="R659" s="244">
        <v>81721</v>
      </c>
      <c r="S659" s="244">
        <v>80804</v>
      </c>
      <c r="T659" s="244">
        <v>80227</v>
      </c>
      <c r="U659" s="244">
        <v>76047</v>
      </c>
      <c r="V659" s="244">
        <v>74264</v>
      </c>
      <c r="W659" s="244">
        <v>66923</v>
      </c>
      <c r="X659" s="244">
        <v>68790</v>
      </c>
      <c r="Y659" s="244">
        <v>59198</v>
      </c>
      <c r="Z659" s="244">
        <v>31726</v>
      </c>
      <c r="AA659" s="244">
        <v>34647</v>
      </c>
      <c r="AB659" s="244">
        <v>28899</v>
      </c>
      <c r="AC659" s="244">
        <v>27819</v>
      </c>
      <c r="AD659" s="244">
        <v>24000</v>
      </c>
      <c r="AE659" s="244">
        <v>23860</v>
      </c>
      <c r="AF659" s="244">
        <v>19573</v>
      </c>
      <c r="AG659" s="244">
        <v>14688</v>
      </c>
      <c r="AH659" s="244">
        <v>14760</v>
      </c>
      <c r="AI659" s="244">
        <v>11809</v>
      </c>
    </row>
    <row r="660" spans="1:35" s="9" customFormat="1" ht="15.75" x14ac:dyDescent="0.25">
      <c r="A660" s="63" t="s">
        <v>1263</v>
      </c>
      <c r="B660" s="49" t="s">
        <v>913</v>
      </c>
      <c r="C660" s="49" t="s">
        <v>1415</v>
      </c>
      <c r="D660" s="136" t="s">
        <v>1767</v>
      </c>
      <c r="E660" s="246">
        <f t="shared" si="11"/>
        <v>95246</v>
      </c>
      <c r="F660" s="242">
        <v>0</v>
      </c>
      <c r="G660" s="242">
        <v>0</v>
      </c>
      <c r="H660" s="242">
        <v>0</v>
      </c>
      <c r="I660" s="242">
        <v>0</v>
      </c>
      <c r="J660" s="242">
        <v>0</v>
      </c>
      <c r="K660" s="242">
        <v>0</v>
      </c>
      <c r="L660" s="242">
        <v>0</v>
      </c>
      <c r="M660" s="242">
        <v>0</v>
      </c>
      <c r="N660" s="242">
        <v>0</v>
      </c>
      <c r="O660" s="242">
        <v>0</v>
      </c>
      <c r="P660" s="242">
        <v>0</v>
      </c>
      <c r="Q660" s="242">
        <v>0</v>
      </c>
      <c r="R660" s="242">
        <v>0</v>
      </c>
      <c r="S660" s="242">
        <v>0</v>
      </c>
      <c r="T660" s="242">
        <v>0</v>
      </c>
      <c r="U660" s="242">
        <v>0</v>
      </c>
      <c r="V660" s="242">
        <v>0</v>
      </c>
      <c r="W660" s="242">
        <v>0</v>
      </c>
      <c r="X660" s="242">
        <v>0</v>
      </c>
      <c r="Y660" s="242">
        <v>0</v>
      </c>
      <c r="Z660" s="242">
        <v>0</v>
      </c>
      <c r="AA660" s="242">
        <v>0</v>
      </c>
      <c r="AB660" s="242">
        <v>0</v>
      </c>
      <c r="AC660" s="244">
        <v>27819</v>
      </c>
      <c r="AD660" s="244">
        <v>24000</v>
      </c>
      <c r="AE660" s="244">
        <v>23860</v>
      </c>
      <c r="AF660" s="244">
        <v>19567</v>
      </c>
      <c r="AG660" s="242">
        <v>0</v>
      </c>
      <c r="AH660" s="242">
        <v>0</v>
      </c>
      <c r="AI660" s="242">
        <v>0</v>
      </c>
    </row>
    <row r="661" spans="1:35" s="9" customFormat="1" ht="15.75" x14ac:dyDescent="0.25">
      <c r="A661" s="63" t="s">
        <v>1264</v>
      </c>
      <c r="B661" s="49" t="s">
        <v>722</v>
      </c>
      <c r="C661" s="49" t="s">
        <v>1415</v>
      </c>
      <c r="D661" s="136" t="s">
        <v>1767</v>
      </c>
      <c r="E661" s="246">
        <f t="shared" si="11"/>
        <v>95246</v>
      </c>
      <c r="F661" s="242">
        <v>0</v>
      </c>
      <c r="G661" s="242">
        <v>0</v>
      </c>
      <c r="H661" s="242">
        <v>0</v>
      </c>
      <c r="I661" s="242">
        <v>0</v>
      </c>
      <c r="J661" s="242">
        <v>0</v>
      </c>
      <c r="K661" s="242">
        <v>0</v>
      </c>
      <c r="L661" s="242">
        <v>0</v>
      </c>
      <c r="M661" s="242">
        <v>0</v>
      </c>
      <c r="N661" s="242">
        <v>0</v>
      </c>
      <c r="O661" s="242">
        <v>0</v>
      </c>
      <c r="P661" s="242">
        <v>0</v>
      </c>
      <c r="Q661" s="242">
        <v>0</v>
      </c>
      <c r="R661" s="242">
        <v>0</v>
      </c>
      <c r="S661" s="242">
        <v>0</v>
      </c>
      <c r="T661" s="242">
        <v>0</v>
      </c>
      <c r="U661" s="242">
        <v>0</v>
      </c>
      <c r="V661" s="242">
        <v>0</v>
      </c>
      <c r="W661" s="242">
        <v>0</v>
      </c>
      <c r="X661" s="242">
        <v>0</v>
      </c>
      <c r="Y661" s="242">
        <v>0</v>
      </c>
      <c r="Z661" s="242">
        <v>0</v>
      </c>
      <c r="AA661" s="242">
        <v>0</v>
      </c>
      <c r="AB661" s="242">
        <v>0</v>
      </c>
      <c r="AC661" s="244">
        <v>27819</v>
      </c>
      <c r="AD661" s="244">
        <v>24000</v>
      </c>
      <c r="AE661" s="244">
        <v>23860</v>
      </c>
      <c r="AF661" s="244">
        <v>19567</v>
      </c>
      <c r="AG661" s="242">
        <v>0</v>
      </c>
      <c r="AH661" s="242">
        <v>0</v>
      </c>
      <c r="AI661" s="242">
        <v>0</v>
      </c>
    </row>
    <row r="662" spans="1:35" s="9" customFormat="1" ht="15.75" x14ac:dyDescent="0.25">
      <c r="A662" s="63" t="s">
        <v>1265</v>
      </c>
      <c r="B662" s="49" t="s">
        <v>720</v>
      </c>
      <c r="C662" s="49" t="s">
        <v>1415</v>
      </c>
      <c r="D662" s="136" t="s">
        <v>664</v>
      </c>
      <c r="E662" s="246">
        <f t="shared" si="11"/>
        <v>136509</v>
      </c>
      <c r="F662" s="242">
        <v>0</v>
      </c>
      <c r="G662" s="242">
        <v>0</v>
      </c>
      <c r="H662" s="242">
        <v>0</v>
      </c>
      <c r="I662" s="242">
        <v>0</v>
      </c>
      <c r="J662" s="242">
        <v>0</v>
      </c>
      <c r="K662" s="242">
        <v>0</v>
      </c>
      <c r="L662" s="242">
        <v>0</v>
      </c>
      <c r="M662" s="242">
        <v>0</v>
      </c>
      <c r="N662" s="242">
        <v>0</v>
      </c>
      <c r="O662" s="242">
        <v>0</v>
      </c>
      <c r="P662" s="242">
        <v>0</v>
      </c>
      <c r="Q662" s="242">
        <v>0</v>
      </c>
      <c r="R662" s="242">
        <v>0</v>
      </c>
      <c r="S662" s="242">
        <v>0</v>
      </c>
      <c r="T662" s="242">
        <v>0</v>
      </c>
      <c r="U662" s="242">
        <v>0</v>
      </c>
      <c r="V662" s="242">
        <v>0</v>
      </c>
      <c r="W662" s="242">
        <v>0</v>
      </c>
      <c r="X662" s="242">
        <v>0</v>
      </c>
      <c r="Y662" s="242">
        <v>0</v>
      </c>
      <c r="Z662" s="242">
        <v>0</v>
      </c>
      <c r="AA662" s="242">
        <v>0</v>
      </c>
      <c r="AB662" s="242">
        <v>0</v>
      </c>
      <c r="AC662" s="244">
        <v>27819</v>
      </c>
      <c r="AD662" s="244">
        <v>24000</v>
      </c>
      <c r="AE662" s="244">
        <v>23860</v>
      </c>
      <c r="AF662" s="244">
        <v>19573</v>
      </c>
      <c r="AG662" s="244">
        <v>14688</v>
      </c>
      <c r="AH662" s="244">
        <v>14760</v>
      </c>
      <c r="AI662" s="244">
        <v>11809</v>
      </c>
    </row>
    <row r="663" spans="1:35" s="9" customFormat="1" ht="15.75" x14ac:dyDescent="0.25">
      <c r="A663" s="63" t="s">
        <v>1266</v>
      </c>
      <c r="B663" s="49" t="s">
        <v>914</v>
      </c>
      <c r="C663" s="49" t="s">
        <v>1415</v>
      </c>
      <c r="D663" s="136" t="s">
        <v>1767</v>
      </c>
      <c r="E663" s="246">
        <f t="shared" si="11"/>
        <v>95246</v>
      </c>
      <c r="F663" s="242">
        <v>0</v>
      </c>
      <c r="G663" s="242">
        <v>0</v>
      </c>
      <c r="H663" s="242">
        <v>0</v>
      </c>
      <c r="I663" s="242">
        <v>0</v>
      </c>
      <c r="J663" s="242">
        <v>0</v>
      </c>
      <c r="K663" s="242">
        <v>0</v>
      </c>
      <c r="L663" s="242">
        <v>0</v>
      </c>
      <c r="M663" s="242">
        <v>0</v>
      </c>
      <c r="N663" s="242">
        <v>0</v>
      </c>
      <c r="O663" s="242">
        <v>0</v>
      </c>
      <c r="P663" s="242">
        <v>0</v>
      </c>
      <c r="Q663" s="242">
        <v>0</v>
      </c>
      <c r="R663" s="242">
        <v>0</v>
      </c>
      <c r="S663" s="242">
        <v>0</v>
      </c>
      <c r="T663" s="242">
        <v>0</v>
      </c>
      <c r="U663" s="242">
        <v>0</v>
      </c>
      <c r="V663" s="242">
        <v>0</v>
      </c>
      <c r="W663" s="242">
        <v>0</v>
      </c>
      <c r="X663" s="242">
        <v>0</v>
      </c>
      <c r="Y663" s="242">
        <v>0</v>
      </c>
      <c r="Z663" s="242">
        <v>0</v>
      </c>
      <c r="AA663" s="242">
        <v>0</v>
      </c>
      <c r="AB663" s="242">
        <v>0</v>
      </c>
      <c r="AC663" s="244">
        <v>27819</v>
      </c>
      <c r="AD663" s="244">
        <v>24000</v>
      </c>
      <c r="AE663" s="244">
        <v>23860</v>
      </c>
      <c r="AF663" s="244">
        <v>19567</v>
      </c>
      <c r="AG663" s="242">
        <v>0</v>
      </c>
      <c r="AH663" s="242">
        <v>0</v>
      </c>
      <c r="AI663" s="242">
        <v>0</v>
      </c>
    </row>
    <row r="664" spans="1:35" s="9" customFormat="1" ht="15.75" x14ac:dyDescent="0.25">
      <c r="A664" s="63" t="s">
        <v>1267</v>
      </c>
      <c r="B664" s="49" t="s">
        <v>723</v>
      </c>
      <c r="C664" s="49" t="s">
        <v>1415</v>
      </c>
      <c r="D664" s="136" t="s">
        <v>1767</v>
      </c>
      <c r="E664" s="246">
        <f t="shared" si="11"/>
        <v>95246</v>
      </c>
      <c r="F664" s="242">
        <v>0</v>
      </c>
      <c r="G664" s="242">
        <v>0</v>
      </c>
      <c r="H664" s="242">
        <v>0</v>
      </c>
      <c r="I664" s="242">
        <v>0</v>
      </c>
      <c r="J664" s="242">
        <v>0</v>
      </c>
      <c r="K664" s="242">
        <v>0</v>
      </c>
      <c r="L664" s="242">
        <v>0</v>
      </c>
      <c r="M664" s="242">
        <v>0</v>
      </c>
      <c r="N664" s="242">
        <v>0</v>
      </c>
      <c r="O664" s="242">
        <v>0</v>
      </c>
      <c r="P664" s="242">
        <v>0</v>
      </c>
      <c r="Q664" s="242">
        <v>0</v>
      </c>
      <c r="R664" s="242">
        <v>0</v>
      </c>
      <c r="S664" s="242">
        <v>0</v>
      </c>
      <c r="T664" s="242">
        <v>0</v>
      </c>
      <c r="U664" s="242">
        <v>0</v>
      </c>
      <c r="V664" s="242">
        <v>0</v>
      </c>
      <c r="W664" s="242">
        <v>0</v>
      </c>
      <c r="X664" s="242">
        <v>0</v>
      </c>
      <c r="Y664" s="242">
        <v>0</v>
      </c>
      <c r="Z664" s="242">
        <v>0</v>
      </c>
      <c r="AA664" s="242">
        <v>0</v>
      </c>
      <c r="AB664" s="242">
        <v>0</v>
      </c>
      <c r="AC664" s="244">
        <v>27819</v>
      </c>
      <c r="AD664" s="244">
        <v>24000</v>
      </c>
      <c r="AE664" s="244">
        <v>23860</v>
      </c>
      <c r="AF664" s="244">
        <v>19567</v>
      </c>
      <c r="AG664" s="242">
        <v>0</v>
      </c>
      <c r="AH664" s="242">
        <v>0</v>
      </c>
      <c r="AI664" s="242">
        <v>0</v>
      </c>
    </row>
    <row r="665" spans="1:35" ht="31.5" x14ac:dyDescent="0.25">
      <c r="A665" s="86" t="s">
        <v>124</v>
      </c>
      <c r="B665" s="46" t="s">
        <v>1714</v>
      </c>
      <c r="C665" s="47" t="s">
        <v>1715</v>
      </c>
      <c r="D665" s="48" t="s">
        <v>20</v>
      </c>
      <c r="E665" s="246">
        <f t="shared" si="11"/>
        <v>1453896</v>
      </c>
      <c r="F665" s="242">
        <v>0</v>
      </c>
      <c r="G665" s="242">
        <v>0</v>
      </c>
      <c r="H665" s="244">
        <v>57718</v>
      </c>
      <c r="I665" s="244">
        <v>72728</v>
      </c>
      <c r="J665" s="244">
        <v>72128</v>
      </c>
      <c r="K665" s="244">
        <v>67201</v>
      </c>
      <c r="L665" s="244">
        <v>72088</v>
      </c>
      <c r="M665" s="244">
        <v>66013</v>
      </c>
      <c r="N665" s="244">
        <v>67907</v>
      </c>
      <c r="O665" s="244">
        <v>62287</v>
      </c>
      <c r="P665" s="244">
        <v>69297</v>
      </c>
      <c r="Q665" s="244">
        <v>74218</v>
      </c>
      <c r="R665" s="244">
        <v>77009</v>
      </c>
      <c r="S665" s="244">
        <v>76619</v>
      </c>
      <c r="T665" s="244">
        <v>76310</v>
      </c>
      <c r="U665" s="244">
        <v>70504</v>
      </c>
      <c r="V665" s="244">
        <v>68617</v>
      </c>
      <c r="W665" s="244">
        <v>61955</v>
      </c>
      <c r="X665" s="244">
        <v>64368</v>
      </c>
      <c r="Y665" s="244">
        <v>55001</v>
      </c>
      <c r="Z665" s="244">
        <v>28933</v>
      </c>
      <c r="AA665" s="244">
        <v>30868</v>
      </c>
      <c r="AB665" s="244">
        <v>25618</v>
      </c>
      <c r="AC665" s="244">
        <v>27819</v>
      </c>
      <c r="AD665" s="244">
        <v>24000</v>
      </c>
      <c r="AE665" s="244">
        <v>23860</v>
      </c>
      <c r="AF665" s="244">
        <v>19573</v>
      </c>
      <c r="AG665" s="244">
        <v>14688</v>
      </c>
      <c r="AH665" s="244">
        <v>14760</v>
      </c>
      <c r="AI665" s="244">
        <v>11809</v>
      </c>
    </row>
    <row r="666" spans="1:35" s="9" customFormat="1" ht="15.75" x14ac:dyDescent="0.25">
      <c r="A666" s="69" t="s">
        <v>1268</v>
      </c>
      <c r="B666" s="54" t="s">
        <v>915</v>
      </c>
      <c r="C666" s="54" t="s">
        <v>1415</v>
      </c>
      <c r="D666" s="136" t="s">
        <v>1767</v>
      </c>
      <c r="E666" s="246">
        <f t="shared" si="11"/>
        <v>95246</v>
      </c>
      <c r="F666" s="242">
        <v>0</v>
      </c>
      <c r="G666" s="242">
        <v>0</v>
      </c>
      <c r="H666" s="242">
        <v>0</v>
      </c>
      <c r="I666" s="242">
        <v>0</v>
      </c>
      <c r="J666" s="242">
        <v>0</v>
      </c>
      <c r="K666" s="242">
        <v>0</v>
      </c>
      <c r="L666" s="242">
        <v>0</v>
      </c>
      <c r="M666" s="242">
        <v>0</v>
      </c>
      <c r="N666" s="242">
        <v>0</v>
      </c>
      <c r="O666" s="242">
        <v>0</v>
      </c>
      <c r="P666" s="242">
        <v>0</v>
      </c>
      <c r="Q666" s="242">
        <v>0</v>
      </c>
      <c r="R666" s="242">
        <v>0</v>
      </c>
      <c r="S666" s="242">
        <v>0</v>
      </c>
      <c r="T666" s="242">
        <v>0</v>
      </c>
      <c r="U666" s="242">
        <v>0</v>
      </c>
      <c r="V666" s="242">
        <v>0</v>
      </c>
      <c r="W666" s="242">
        <v>0</v>
      </c>
      <c r="X666" s="242">
        <v>0</v>
      </c>
      <c r="Y666" s="242">
        <v>0</v>
      </c>
      <c r="Z666" s="242">
        <v>0</v>
      </c>
      <c r="AA666" s="242">
        <v>0</v>
      </c>
      <c r="AB666" s="242">
        <v>0</v>
      </c>
      <c r="AC666" s="244">
        <v>27819</v>
      </c>
      <c r="AD666" s="244">
        <v>24000</v>
      </c>
      <c r="AE666" s="244">
        <v>23860</v>
      </c>
      <c r="AF666" s="244">
        <v>19567</v>
      </c>
      <c r="AG666" s="242">
        <v>0</v>
      </c>
      <c r="AH666" s="242">
        <v>0</v>
      </c>
      <c r="AI666" s="242">
        <v>0</v>
      </c>
    </row>
    <row r="667" spans="1:35" s="9" customFormat="1" ht="15.75" x14ac:dyDescent="0.25">
      <c r="A667" s="63" t="s">
        <v>1269</v>
      </c>
      <c r="B667" s="49" t="s">
        <v>724</v>
      </c>
      <c r="C667" s="49" t="s">
        <v>1415</v>
      </c>
      <c r="D667" s="136" t="s">
        <v>1767</v>
      </c>
      <c r="E667" s="246">
        <f t="shared" si="11"/>
        <v>95246</v>
      </c>
      <c r="F667" s="242">
        <v>0</v>
      </c>
      <c r="G667" s="242">
        <v>0</v>
      </c>
      <c r="H667" s="242">
        <v>0</v>
      </c>
      <c r="I667" s="242">
        <v>0</v>
      </c>
      <c r="J667" s="242">
        <v>0</v>
      </c>
      <c r="K667" s="242">
        <v>0</v>
      </c>
      <c r="L667" s="242">
        <v>0</v>
      </c>
      <c r="M667" s="242">
        <v>0</v>
      </c>
      <c r="N667" s="242">
        <v>0</v>
      </c>
      <c r="O667" s="242">
        <v>0</v>
      </c>
      <c r="P667" s="242">
        <v>0</v>
      </c>
      <c r="Q667" s="242">
        <v>0</v>
      </c>
      <c r="R667" s="242">
        <v>0</v>
      </c>
      <c r="S667" s="242">
        <v>0</v>
      </c>
      <c r="T667" s="242">
        <v>0</v>
      </c>
      <c r="U667" s="242">
        <v>0</v>
      </c>
      <c r="V667" s="242">
        <v>0</v>
      </c>
      <c r="W667" s="242">
        <v>0</v>
      </c>
      <c r="X667" s="242">
        <v>0</v>
      </c>
      <c r="Y667" s="242">
        <v>0</v>
      </c>
      <c r="Z667" s="242">
        <v>0</v>
      </c>
      <c r="AA667" s="242">
        <v>0</v>
      </c>
      <c r="AB667" s="242">
        <v>0</v>
      </c>
      <c r="AC667" s="244">
        <v>27819</v>
      </c>
      <c r="AD667" s="244">
        <v>24000</v>
      </c>
      <c r="AE667" s="244">
        <v>23860</v>
      </c>
      <c r="AF667" s="244">
        <v>19567</v>
      </c>
      <c r="AG667" s="242">
        <v>0</v>
      </c>
      <c r="AH667" s="242">
        <v>0</v>
      </c>
      <c r="AI667" s="242">
        <v>0</v>
      </c>
    </row>
    <row r="668" spans="1:35" s="9" customFormat="1" ht="15.75" x14ac:dyDescent="0.25">
      <c r="A668" s="63" t="s">
        <v>1270</v>
      </c>
      <c r="B668" s="49" t="s">
        <v>721</v>
      </c>
      <c r="C668" s="49" t="s">
        <v>1415</v>
      </c>
      <c r="D668" s="136" t="s">
        <v>664</v>
      </c>
      <c r="E668" s="246">
        <f t="shared" si="11"/>
        <v>136509</v>
      </c>
      <c r="F668" s="242">
        <v>0</v>
      </c>
      <c r="G668" s="242">
        <v>0</v>
      </c>
      <c r="H668" s="242">
        <v>0</v>
      </c>
      <c r="I668" s="242">
        <v>0</v>
      </c>
      <c r="J668" s="242">
        <v>0</v>
      </c>
      <c r="K668" s="242">
        <v>0</v>
      </c>
      <c r="L668" s="242">
        <v>0</v>
      </c>
      <c r="M668" s="242">
        <v>0</v>
      </c>
      <c r="N668" s="242">
        <v>0</v>
      </c>
      <c r="O668" s="242">
        <v>0</v>
      </c>
      <c r="P668" s="242">
        <v>0</v>
      </c>
      <c r="Q668" s="242">
        <v>0</v>
      </c>
      <c r="R668" s="242">
        <v>0</v>
      </c>
      <c r="S668" s="242">
        <v>0</v>
      </c>
      <c r="T668" s="242">
        <v>0</v>
      </c>
      <c r="U668" s="242">
        <v>0</v>
      </c>
      <c r="V668" s="242">
        <v>0</v>
      </c>
      <c r="W668" s="242">
        <v>0</v>
      </c>
      <c r="X668" s="242">
        <v>0</v>
      </c>
      <c r="Y668" s="242">
        <v>0</v>
      </c>
      <c r="Z668" s="242">
        <v>0</v>
      </c>
      <c r="AA668" s="242">
        <v>0</v>
      </c>
      <c r="AB668" s="242">
        <v>0</v>
      </c>
      <c r="AC668" s="244">
        <v>27819</v>
      </c>
      <c r="AD668" s="244">
        <v>24000</v>
      </c>
      <c r="AE668" s="244">
        <v>23860</v>
      </c>
      <c r="AF668" s="244">
        <v>19573</v>
      </c>
      <c r="AG668" s="244">
        <v>14688</v>
      </c>
      <c r="AH668" s="244">
        <v>14760</v>
      </c>
      <c r="AI668" s="244">
        <v>11809</v>
      </c>
    </row>
    <row r="669" spans="1:35" s="9" customFormat="1" ht="15.75" x14ac:dyDescent="0.25">
      <c r="A669" s="63" t="s">
        <v>1271</v>
      </c>
      <c r="B669" s="49" t="s">
        <v>916</v>
      </c>
      <c r="C669" s="49" t="s">
        <v>1415</v>
      </c>
      <c r="D669" s="136" t="s">
        <v>1767</v>
      </c>
      <c r="E669" s="246">
        <f t="shared" si="11"/>
        <v>95246</v>
      </c>
      <c r="F669" s="242">
        <v>0</v>
      </c>
      <c r="G669" s="242">
        <v>0</v>
      </c>
      <c r="H669" s="242">
        <v>0</v>
      </c>
      <c r="I669" s="242">
        <v>0</v>
      </c>
      <c r="J669" s="242">
        <v>0</v>
      </c>
      <c r="K669" s="242">
        <v>0</v>
      </c>
      <c r="L669" s="242">
        <v>0</v>
      </c>
      <c r="M669" s="242">
        <v>0</v>
      </c>
      <c r="N669" s="242">
        <v>0</v>
      </c>
      <c r="O669" s="242">
        <v>0</v>
      </c>
      <c r="P669" s="242">
        <v>0</v>
      </c>
      <c r="Q669" s="242">
        <v>0</v>
      </c>
      <c r="R669" s="242">
        <v>0</v>
      </c>
      <c r="S669" s="242">
        <v>0</v>
      </c>
      <c r="T669" s="242">
        <v>0</v>
      </c>
      <c r="U669" s="242">
        <v>0</v>
      </c>
      <c r="V669" s="242">
        <v>0</v>
      </c>
      <c r="W669" s="242">
        <v>0</v>
      </c>
      <c r="X669" s="242">
        <v>0</v>
      </c>
      <c r="Y669" s="242">
        <v>0</v>
      </c>
      <c r="Z669" s="242">
        <v>0</v>
      </c>
      <c r="AA669" s="242">
        <v>0</v>
      </c>
      <c r="AB669" s="242">
        <v>0</v>
      </c>
      <c r="AC669" s="244">
        <v>27819</v>
      </c>
      <c r="AD669" s="244">
        <v>24000</v>
      </c>
      <c r="AE669" s="244">
        <v>23860</v>
      </c>
      <c r="AF669" s="244">
        <v>19567</v>
      </c>
      <c r="AG669" s="242">
        <v>0</v>
      </c>
      <c r="AH669" s="242">
        <v>0</v>
      </c>
      <c r="AI669" s="242">
        <v>0</v>
      </c>
    </row>
    <row r="670" spans="1:35" s="9" customFormat="1" ht="15.75" x14ac:dyDescent="0.25">
      <c r="A670" s="63" t="s">
        <v>1272</v>
      </c>
      <c r="B670" s="49" t="s">
        <v>725</v>
      </c>
      <c r="C670" s="49" t="s">
        <v>1415</v>
      </c>
      <c r="D670" s="136" t="s">
        <v>1767</v>
      </c>
      <c r="E670" s="246">
        <f t="shared" si="11"/>
        <v>95246</v>
      </c>
      <c r="F670" s="242">
        <v>0</v>
      </c>
      <c r="G670" s="242">
        <v>0</v>
      </c>
      <c r="H670" s="242">
        <v>0</v>
      </c>
      <c r="I670" s="242">
        <v>0</v>
      </c>
      <c r="J670" s="242">
        <v>0</v>
      </c>
      <c r="K670" s="242">
        <v>0</v>
      </c>
      <c r="L670" s="242">
        <v>0</v>
      </c>
      <c r="M670" s="242">
        <v>0</v>
      </c>
      <c r="N670" s="242">
        <v>0</v>
      </c>
      <c r="O670" s="242">
        <v>0</v>
      </c>
      <c r="P670" s="242">
        <v>0</v>
      </c>
      <c r="Q670" s="242">
        <v>0</v>
      </c>
      <c r="R670" s="242">
        <v>0</v>
      </c>
      <c r="S670" s="242">
        <v>0</v>
      </c>
      <c r="T670" s="242">
        <v>0</v>
      </c>
      <c r="U670" s="242">
        <v>0</v>
      </c>
      <c r="V670" s="242">
        <v>0</v>
      </c>
      <c r="W670" s="242">
        <v>0</v>
      </c>
      <c r="X670" s="242">
        <v>0</v>
      </c>
      <c r="Y670" s="242">
        <v>0</v>
      </c>
      <c r="Z670" s="242">
        <v>0</v>
      </c>
      <c r="AA670" s="242">
        <v>0</v>
      </c>
      <c r="AB670" s="242">
        <v>0</v>
      </c>
      <c r="AC670" s="244">
        <v>27819</v>
      </c>
      <c r="AD670" s="244">
        <v>24000</v>
      </c>
      <c r="AE670" s="244">
        <v>23860</v>
      </c>
      <c r="AF670" s="244">
        <v>19567</v>
      </c>
      <c r="AG670" s="242">
        <v>0</v>
      </c>
      <c r="AH670" s="242">
        <v>0</v>
      </c>
      <c r="AI670" s="242">
        <v>0</v>
      </c>
    </row>
    <row r="671" spans="1:35" ht="16.5" thickBot="1" x14ac:dyDescent="0.3">
      <c r="A671" s="65" t="s">
        <v>50</v>
      </c>
      <c r="B671" s="15" t="s">
        <v>439</v>
      </c>
      <c r="C671" s="15" t="s">
        <v>1716</v>
      </c>
      <c r="D671" s="16" t="s">
        <v>1824</v>
      </c>
      <c r="E671" s="246">
        <f t="shared" si="11"/>
        <v>1469832</v>
      </c>
      <c r="F671" s="242">
        <v>0</v>
      </c>
      <c r="G671" s="242">
        <v>0</v>
      </c>
      <c r="H671" s="244">
        <v>65115</v>
      </c>
      <c r="I671" s="244">
        <v>80120</v>
      </c>
      <c r="J671" s="244">
        <v>78645</v>
      </c>
      <c r="K671" s="244">
        <v>74390</v>
      </c>
      <c r="L671" s="244">
        <v>79489</v>
      </c>
      <c r="M671" s="244">
        <v>71632</v>
      </c>
      <c r="N671" s="244">
        <v>73826</v>
      </c>
      <c r="O671" s="244">
        <v>68307</v>
      </c>
      <c r="P671" s="244">
        <v>75091</v>
      </c>
      <c r="Q671" s="244">
        <v>78783</v>
      </c>
      <c r="R671" s="244">
        <v>81721</v>
      </c>
      <c r="S671" s="244">
        <v>80804</v>
      </c>
      <c r="T671" s="244">
        <v>80225</v>
      </c>
      <c r="U671" s="244">
        <v>76045</v>
      </c>
      <c r="V671" s="244">
        <v>74261</v>
      </c>
      <c r="W671" s="244">
        <v>66917</v>
      </c>
      <c r="X671" s="244">
        <v>68786</v>
      </c>
      <c r="Y671" s="244">
        <v>59202</v>
      </c>
      <c r="Z671" s="244">
        <v>31724</v>
      </c>
      <c r="AA671" s="244">
        <v>34638</v>
      </c>
      <c r="AB671" s="244">
        <v>28883</v>
      </c>
      <c r="AC671" s="242">
        <v>0</v>
      </c>
      <c r="AD671" s="242">
        <v>0</v>
      </c>
      <c r="AE671" s="242">
        <v>0</v>
      </c>
      <c r="AF671" s="242">
        <v>0</v>
      </c>
      <c r="AG671" s="244">
        <v>14659</v>
      </c>
      <c r="AH671" s="244">
        <v>14760</v>
      </c>
      <c r="AI671" s="244">
        <v>11809</v>
      </c>
    </row>
    <row r="672" spans="1:35" ht="16.5" thickTop="1" x14ac:dyDescent="0.25">
      <c r="A672" s="106" t="s">
        <v>88</v>
      </c>
      <c r="B672" s="90" t="s">
        <v>863</v>
      </c>
      <c r="C672" s="90" t="s">
        <v>441</v>
      </c>
      <c r="D672" s="92" t="s">
        <v>79</v>
      </c>
      <c r="E672" s="246">
        <f t="shared" si="11"/>
        <v>3448</v>
      </c>
      <c r="F672" s="242">
        <v>0</v>
      </c>
      <c r="G672" s="242">
        <v>0</v>
      </c>
      <c r="H672" s="245">
        <v>648</v>
      </c>
      <c r="I672" s="245">
        <v>789</v>
      </c>
      <c r="J672" s="245">
        <v>747</v>
      </c>
      <c r="K672" s="245">
        <v>615</v>
      </c>
      <c r="L672" s="245">
        <v>649</v>
      </c>
      <c r="M672" s="245" t="s">
        <v>1850</v>
      </c>
      <c r="N672" s="245" t="s">
        <v>1850</v>
      </c>
      <c r="O672" s="242">
        <v>0</v>
      </c>
      <c r="P672" s="242">
        <v>0</v>
      </c>
      <c r="Q672" s="242">
        <v>0</v>
      </c>
      <c r="R672" s="242">
        <v>0</v>
      </c>
      <c r="S672" s="242">
        <v>0</v>
      </c>
      <c r="T672" s="242">
        <v>0</v>
      </c>
      <c r="U672" s="242">
        <v>0</v>
      </c>
      <c r="V672" s="242">
        <v>0</v>
      </c>
      <c r="W672" s="242">
        <v>0</v>
      </c>
      <c r="X672" s="242">
        <v>0</v>
      </c>
      <c r="Y672" s="242">
        <v>0</v>
      </c>
      <c r="Z672" s="242">
        <v>0</v>
      </c>
      <c r="AA672" s="242">
        <v>0</v>
      </c>
      <c r="AB672" s="242">
        <v>0</v>
      </c>
      <c r="AC672" s="242">
        <v>0</v>
      </c>
      <c r="AD672" s="242">
        <v>0</v>
      </c>
      <c r="AE672" s="242">
        <v>0</v>
      </c>
      <c r="AF672" s="242">
        <v>0</v>
      </c>
      <c r="AG672" s="242">
        <v>0</v>
      </c>
      <c r="AH672" s="242">
        <v>0</v>
      </c>
      <c r="AI672" s="242">
        <v>0</v>
      </c>
    </row>
    <row r="673" spans="1:36" ht="16.5" thickBot="1" x14ac:dyDescent="0.3">
      <c r="A673" s="108" t="s">
        <v>89</v>
      </c>
      <c r="B673" s="97" t="s">
        <v>1805</v>
      </c>
      <c r="C673" s="97" t="s">
        <v>1724</v>
      </c>
      <c r="D673" s="98" t="s">
        <v>660</v>
      </c>
      <c r="E673" s="246">
        <f t="shared" si="11"/>
        <v>1050820</v>
      </c>
      <c r="F673" s="242">
        <v>0</v>
      </c>
      <c r="G673" s="242">
        <v>0</v>
      </c>
      <c r="H673" s="242">
        <v>0</v>
      </c>
      <c r="I673" s="242">
        <v>0</v>
      </c>
      <c r="J673" s="242">
        <v>0</v>
      </c>
      <c r="K673" s="242">
        <v>0</v>
      </c>
      <c r="L673" s="242">
        <v>0</v>
      </c>
      <c r="M673" s="244">
        <v>71632</v>
      </c>
      <c r="N673" s="244">
        <v>73826</v>
      </c>
      <c r="O673" s="244">
        <v>68307</v>
      </c>
      <c r="P673" s="244">
        <v>75091</v>
      </c>
      <c r="Q673" s="244">
        <v>78783</v>
      </c>
      <c r="R673" s="244">
        <v>81721</v>
      </c>
      <c r="S673" s="244">
        <v>80804</v>
      </c>
      <c r="T673" s="244">
        <v>80225</v>
      </c>
      <c r="U673" s="244">
        <v>76045</v>
      </c>
      <c r="V673" s="244">
        <v>74258</v>
      </c>
      <c r="W673" s="244">
        <v>66917</v>
      </c>
      <c r="X673" s="244">
        <v>68784</v>
      </c>
      <c r="Y673" s="244">
        <v>59194</v>
      </c>
      <c r="Z673" s="244">
        <v>31720</v>
      </c>
      <c r="AA673" s="244">
        <v>34636</v>
      </c>
      <c r="AB673" s="244">
        <v>28877</v>
      </c>
      <c r="AC673" s="245" t="s">
        <v>1843</v>
      </c>
      <c r="AD673" s="242">
        <v>0</v>
      </c>
      <c r="AE673" s="242">
        <v>0</v>
      </c>
      <c r="AF673" s="242">
        <v>0</v>
      </c>
      <c r="AG673" s="242">
        <v>0</v>
      </c>
      <c r="AH673" s="242">
        <v>0</v>
      </c>
      <c r="AI673" s="242">
        <v>0</v>
      </c>
    </row>
    <row r="674" spans="1:36" ht="29.25" thickTop="1" x14ac:dyDescent="0.25">
      <c r="A674" s="106" t="s">
        <v>91</v>
      </c>
      <c r="B674" s="90" t="s">
        <v>864</v>
      </c>
      <c r="C674" s="90" t="s">
        <v>441</v>
      </c>
      <c r="D674" s="92" t="s">
        <v>79</v>
      </c>
      <c r="E674" s="246">
        <f t="shared" si="11"/>
        <v>17295</v>
      </c>
      <c r="F674" s="242">
        <v>0</v>
      </c>
      <c r="G674" s="242">
        <v>0</v>
      </c>
      <c r="H674" s="244">
        <v>2509</v>
      </c>
      <c r="I674" s="244">
        <v>4595</v>
      </c>
      <c r="J674" s="244">
        <v>4695</v>
      </c>
      <c r="K674" s="244">
        <v>4461</v>
      </c>
      <c r="L674" s="244">
        <v>1035</v>
      </c>
      <c r="M674" s="242">
        <v>0</v>
      </c>
      <c r="N674" s="242">
        <v>0</v>
      </c>
      <c r="O674" s="242">
        <v>0</v>
      </c>
      <c r="P674" s="242">
        <v>0</v>
      </c>
      <c r="Q674" s="242">
        <v>0</v>
      </c>
      <c r="R674" s="242">
        <v>0</v>
      </c>
      <c r="S674" s="242">
        <v>0</v>
      </c>
      <c r="T674" s="242">
        <v>0</v>
      </c>
      <c r="U674" s="242">
        <v>0</v>
      </c>
      <c r="V674" s="242">
        <v>0</v>
      </c>
      <c r="W674" s="242">
        <v>0</v>
      </c>
      <c r="X674" s="242">
        <v>0</v>
      </c>
      <c r="Y674" s="242">
        <v>0</v>
      </c>
      <c r="Z674" s="242">
        <v>0</v>
      </c>
      <c r="AA674" s="242">
        <v>0</v>
      </c>
      <c r="AB674" s="242">
        <v>0</v>
      </c>
      <c r="AC674" s="242">
        <v>0</v>
      </c>
      <c r="AD674" s="242">
        <v>0</v>
      </c>
      <c r="AE674" s="242">
        <v>0</v>
      </c>
      <c r="AF674" s="242">
        <v>0</v>
      </c>
      <c r="AG674" s="242">
        <v>0</v>
      </c>
      <c r="AH674" s="242">
        <v>0</v>
      </c>
      <c r="AI674" s="242">
        <v>0</v>
      </c>
    </row>
    <row r="675" spans="1:36" ht="32.25" thickBot="1" x14ac:dyDescent="0.3">
      <c r="A675" s="108" t="s">
        <v>1803</v>
      </c>
      <c r="B675" s="97" t="s">
        <v>1806</v>
      </c>
      <c r="C675" s="97" t="s">
        <v>1724</v>
      </c>
      <c r="D675" s="98" t="s">
        <v>660</v>
      </c>
      <c r="E675" s="246">
        <f t="shared" si="11"/>
        <v>1050820</v>
      </c>
      <c r="F675" s="242">
        <v>0</v>
      </c>
      <c r="G675" s="242">
        <v>0</v>
      </c>
      <c r="H675" s="242">
        <v>0</v>
      </c>
      <c r="I675" s="242">
        <v>0</v>
      </c>
      <c r="J675" s="242">
        <v>0</v>
      </c>
      <c r="K675" s="242">
        <v>0</v>
      </c>
      <c r="L675" s="242">
        <v>0</v>
      </c>
      <c r="M675" s="244">
        <v>71632</v>
      </c>
      <c r="N675" s="244">
        <v>73826</v>
      </c>
      <c r="O675" s="244">
        <v>68307</v>
      </c>
      <c r="P675" s="244">
        <v>75091</v>
      </c>
      <c r="Q675" s="244">
        <v>78783</v>
      </c>
      <c r="R675" s="244">
        <v>81721</v>
      </c>
      <c r="S675" s="244">
        <v>80804</v>
      </c>
      <c r="T675" s="244">
        <v>80225</v>
      </c>
      <c r="U675" s="244">
        <v>76045</v>
      </c>
      <c r="V675" s="244">
        <v>74258</v>
      </c>
      <c r="W675" s="244">
        <v>66917</v>
      </c>
      <c r="X675" s="244">
        <v>68784</v>
      </c>
      <c r="Y675" s="244">
        <v>59194</v>
      </c>
      <c r="Z675" s="244">
        <v>31720</v>
      </c>
      <c r="AA675" s="244">
        <v>34636</v>
      </c>
      <c r="AB675" s="244">
        <v>28877</v>
      </c>
      <c r="AC675" s="242">
        <v>0</v>
      </c>
      <c r="AD675" s="242">
        <v>0</v>
      </c>
      <c r="AE675" s="242">
        <v>0</v>
      </c>
      <c r="AF675" s="242">
        <v>0</v>
      </c>
      <c r="AG675" s="242">
        <v>0</v>
      </c>
      <c r="AH675" s="242">
        <v>0</v>
      </c>
      <c r="AI675" s="242">
        <v>0</v>
      </c>
    </row>
    <row r="676" spans="1:36" ht="16.5" thickTop="1" x14ac:dyDescent="0.25">
      <c r="A676" s="89" t="s">
        <v>92</v>
      </c>
      <c r="B676" s="90" t="s">
        <v>445</v>
      </c>
      <c r="C676" s="90" t="s">
        <v>1000</v>
      </c>
      <c r="D676" s="92" t="s">
        <v>392</v>
      </c>
      <c r="E676" s="246">
        <f t="shared" si="11"/>
        <v>4033</v>
      </c>
      <c r="F676" s="242">
        <v>0</v>
      </c>
      <c r="G676" s="242">
        <v>0</v>
      </c>
      <c r="H676" s="242">
        <v>0</v>
      </c>
      <c r="I676" s="242">
        <v>0</v>
      </c>
      <c r="J676" s="242">
        <v>0</v>
      </c>
      <c r="K676" s="242">
        <v>0</v>
      </c>
      <c r="L676" s="246">
        <v>4033</v>
      </c>
      <c r="M676" s="242">
        <v>0</v>
      </c>
      <c r="N676" s="242">
        <v>0</v>
      </c>
      <c r="O676" s="242">
        <v>0</v>
      </c>
      <c r="P676" s="242">
        <v>0</v>
      </c>
      <c r="Q676" s="242">
        <v>0</v>
      </c>
      <c r="R676" s="242">
        <v>0</v>
      </c>
      <c r="S676" s="242">
        <v>0</v>
      </c>
      <c r="T676" s="242">
        <v>0</v>
      </c>
      <c r="U676" s="242">
        <v>0</v>
      </c>
      <c r="V676" s="242">
        <v>0</v>
      </c>
      <c r="W676" s="242">
        <v>0</v>
      </c>
      <c r="X676" s="242">
        <v>0</v>
      </c>
      <c r="Y676" s="242">
        <v>0</v>
      </c>
      <c r="Z676" s="242">
        <v>0</v>
      </c>
      <c r="AA676" s="242">
        <v>0</v>
      </c>
      <c r="AB676" s="242">
        <v>0</v>
      </c>
      <c r="AC676" s="242">
        <v>0</v>
      </c>
      <c r="AD676" s="242">
        <v>0</v>
      </c>
      <c r="AE676" s="242">
        <v>0</v>
      </c>
      <c r="AF676" s="242">
        <v>0</v>
      </c>
      <c r="AG676" s="242">
        <v>0</v>
      </c>
      <c r="AH676" s="242">
        <v>0</v>
      </c>
      <c r="AI676" s="242">
        <v>0</v>
      </c>
    </row>
    <row r="677" spans="1:36" ht="16.5" thickBot="1" x14ac:dyDescent="0.3">
      <c r="A677" s="96" t="s">
        <v>93</v>
      </c>
      <c r="B677" s="97" t="s">
        <v>865</v>
      </c>
      <c r="C677" s="97" t="s">
        <v>446</v>
      </c>
      <c r="D677" s="98" t="s">
        <v>660</v>
      </c>
      <c r="E677" s="246">
        <f t="shared" si="11"/>
        <v>1050820</v>
      </c>
      <c r="F677" s="242">
        <v>0</v>
      </c>
      <c r="G677" s="242">
        <v>0</v>
      </c>
      <c r="H677" s="242">
        <v>0</v>
      </c>
      <c r="I677" s="242">
        <v>0</v>
      </c>
      <c r="J677" s="242">
        <v>0</v>
      </c>
      <c r="K677" s="242">
        <v>0</v>
      </c>
      <c r="L677" s="242">
        <v>0</v>
      </c>
      <c r="M677" s="244">
        <v>71632</v>
      </c>
      <c r="N677" s="244">
        <v>73826</v>
      </c>
      <c r="O677" s="244">
        <v>68307</v>
      </c>
      <c r="P677" s="244">
        <v>75091</v>
      </c>
      <c r="Q677" s="244">
        <v>78783</v>
      </c>
      <c r="R677" s="244">
        <v>81721</v>
      </c>
      <c r="S677" s="244">
        <v>80804</v>
      </c>
      <c r="T677" s="244">
        <v>80225</v>
      </c>
      <c r="U677" s="244">
        <v>76045</v>
      </c>
      <c r="V677" s="244">
        <v>74258</v>
      </c>
      <c r="W677" s="244">
        <v>66917</v>
      </c>
      <c r="X677" s="244">
        <v>68784</v>
      </c>
      <c r="Y677" s="244">
        <v>59194</v>
      </c>
      <c r="Z677" s="244">
        <v>31720</v>
      </c>
      <c r="AA677" s="244">
        <v>34636</v>
      </c>
      <c r="AB677" s="244">
        <v>28877</v>
      </c>
      <c r="AC677" s="242">
        <v>0</v>
      </c>
      <c r="AD677" s="242">
        <v>0</v>
      </c>
      <c r="AE677" s="242">
        <v>0</v>
      </c>
      <c r="AF677" s="242">
        <v>0</v>
      </c>
      <c r="AG677" s="242">
        <v>0</v>
      </c>
      <c r="AH677" s="242">
        <v>0</v>
      </c>
      <c r="AI677" s="242">
        <v>0</v>
      </c>
    </row>
    <row r="678" spans="1:36" ht="18" thickTop="1" thickBot="1" x14ac:dyDescent="0.3">
      <c r="A678" s="219" t="s">
        <v>1804</v>
      </c>
      <c r="B678" s="219" t="s">
        <v>1940</v>
      </c>
      <c r="C678" s="219" t="s">
        <v>1933</v>
      </c>
      <c r="D678" s="222" t="s">
        <v>1789</v>
      </c>
      <c r="E678" s="246">
        <f t="shared" si="11"/>
        <v>39005</v>
      </c>
      <c r="F678" s="242">
        <v>0</v>
      </c>
      <c r="G678" s="242">
        <v>0</v>
      </c>
      <c r="H678" s="242">
        <v>0</v>
      </c>
      <c r="I678" s="242">
        <v>0</v>
      </c>
      <c r="J678" s="242">
        <v>0</v>
      </c>
      <c r="K678" s="242">
        <v>0</v>
      </c>
      <c r="L678" s="242">
        <v>0</v>
      </c>
      <c r="M678" s="242">
        <v>0</v>
      </c>
      <c r="N678" s="242">
        <v>0</v>
      </c>
      <c r="O678" s="242">
        <v>0</v>
      </c>
      <c r="P678" s="242">
        <v>0</v>
      </c>
      <c r="Q678" s="242">
        <v>0</v>
      </c>
      <c r="R678" s="242">
        <v>0</v>
      </c>
      <c r="S678" s="242">
        <v>0</v>
      </c>
      <c r="T678" s="242">
        <v>0</v>
      </c>
      <c r="U678" s="242">
        <v>0</v>
      </c>
      <c r="V678" s="242">
        <v>0</v>
      </c>
      <c r="W678" s="242">
        <v>0</v>
      </c>
      <c r="X678" s="242">
        <v>0</v>
      </c>
      <c r="Y678" s="242">
        <v>0</v>
      </c>
      <c r="Z678" s="242">
        <v>0</v>
      </c>
      <c r="AA678" s="242">
        <v>0</v>
      </c>
      <c r="AB678" s="242">
        <v>0</v>
      </c>
      <c r="AC678" s="242">
        <v>0</v>
      </c>
      <c r="AD678" s="242">
        <v>0</v>
      </c>
      <c r="AE678" s="242">
        <v>0</v>
      </c>
      <c r="AF678" s="242">
        <v>0</v>
      </c>
      <c r="AG678" s="244">
        <v>13868</v>
      </c>
      <c r="AH678" s="244">
        <v>13922</v>
      </c>
      <c r="AI678" s="244">
        <v>11215</v>
      </c>
      <c r="AJ678" t="s">
        <v>1847</v>
      </c>
    </row>
    <row r="679" spans="1:36" ht="16.5" thickTop="1" x14ac:dyDescent="0.25">
      <c r="A679" s="25" t="s">
        <v>663</v>
      </c>
      <c r="B679" s="54"/>
      <c r="C679" s="54"/>
      <c r="D679" s="138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  <c r="Y679" s="245"/>
      <c r="Z679" s="245"/>
      <c r="AA679" s="245"/>
      <c r="AB679" s="245"/>
      <c r="AC679" s="245"/>
      <c r="AD679" s="245"/>
      <c r="AE679" s="245"/>
      <c r="AF679" s="245"/>
      <c r="AG679" s="245"/>
      <c r="AH679" s="245"/>
      <c r="AI679" s="245"/>
    </row>
    <row r="680" spans="1:36" s="9" customFormat="1" ht="15.75" x14ac:dyDescent="0.25">
      <c r="A680" s="63" t="s">
        <v>1273</v>
      </c>
      <c r="B680" s="49" t="s">
        <v>726</v>
      </c>
      <c r="C680" s="49" t="s">
        <v>1415</v>
      </c>
      <c r="D680" s="136" t="s">
        <v>664</v>
      </c>
      <c r="E680" s="246">
        <f t="shared" si="11"/>
        <v>136509</v>
      </c>
      <c r="F680" s="242">
        <v>0</v>
      </c>
      <c r="G680" s="242">
        <v>0</v>
      </c>
      <c r="H680" s="242">
        <v>0</v>
      </c>
      <c r="I680" s="242">
        <v>0</v>
      </c>
      <c r="J680" s="242">
        <v>0</v>
      </c>
      <c r="K680" s="242">
        <v>0</v>
      </c>
      <c r="L680" s="242">
        <v>0</v>
      </c>
      <c r="M680" s="242">
        <v>0</v>
      </c>
      <c r="N680" s="242">
        <v>0</v>
      </c>
      <c r="O680" s="242">
        <v>0</v>
      </c>
      <c r="P680" s="242">
        <v>0</v>
      </c>
      <c r="Q680" s="242">
        <v>0</v>
      </c>
      <c r="R680" s="242">
        <v>0</v>
      </c>
      <c r="S680" s="242">
        <v>0</v>
      </c>
      <c r="T680" s="242">
        <v>0</v>
      </c>
      <c r="U680" s="242">
        <v>0</v>
      </c>
      <c r="V680" s="242">
        <v>0</v>
      </c>
      <c r="W680" s="242">
        <v>0</v>
      </c>
      <c r="X680" s="242">
        <v>0</v>
      </c>
      <c r="Y680" s="242">
        <v>0</v>
      </c>
      <c r="Z680" s="242">
        <v>0</v>
      </c>
      <c r="AA680" s="242">
        <v>0</v>
      </c>
      <c r="AB680" s="242">
        <v>0</v>
      </c>
      <c r="AC680" s="244">
        <v>27819</v>
      </c>
      <c r="AD680" s="244">
        <v>24000</v>
      </c>
      <c r="AE680" s="244">
        <v>23860</v>
      </c>
      <c r="AF680" s="244">
        <v>19573</v>
      </c>
      <c r="AG680" s="244">
        <v>14688</v>
      </c>
      <c r="AH680" s="244">
        <v>14760</v>
      </c>
      <c r="AI680" s="244">
        <v>11809</v>
      </c>
    </row>
    <row r="681" spans="1:36" s="9" customFormat="1" ht="15.75" x14ac:dyDescent="0.25">
      <c r="A681" s="63" t="s">
        <v>1274</v>
      </c>
      <c r="B681" s="49" t="s">
        <v>917</v>
      </c>
      <c r="C681" s="49" t="s">
        <v>1415</v>
      </c>
      <c r="D681" s="136" t="s">
        <v>1767</v>
      </c>
      <c r="E681" s="246">
        <f t="shared" si="11"/>
        <v>95246</v>
      </c>
      <c r="F681" s="242">
        <v>0</v>
      </c>
      <c r="G681" s="242">
        <v>0</v>
      </c>
      <c r="H681" s="242">
        <v>0</v>
      </c>
      <c r="I681" s="242">
        <v>0</v>
      </c>
      <c r="J681" s="242">
        <v>0</v>
      </c>
      <c r="K681" s="242">
        <v>0</v>
      </c>
      <c r="L681" s="242">
        <v>0</v>
      </c>
      <c r="M681" s="242">
        <v>0</v>
      </c>
      <c r="N681" s="242">
        <v>0</v>
      </c>
      <c r="O681" s="242">
        <v>0</v>
      </c>
      <c r="P681" s="242">
        <v>0</v>
      </c>
      <c r="Q681" s="242">
        <v>0</v>
      </c>
      <c r="R681" s="242">
        <v>0</v>
      </c>
      <c r="S681" s="242">
        <v>0</v>
      </c>
      <c r="T681" s="242">
        <v>0</v>
      </c>
      <c r="U681" s="242">
        <v>0</v>
      </c>
      <c r="V681" s="242">
        <v>0</v>
      </c>
      <c r="W681" s="242">
        <v>0</v>
      </c>
      <c r="X681" s="242">
        <v>0</v>
      </c>
      <c r="Y681" s="242">
        <v>0</v>
      </c>
      <c r="Z681" s="242">
        <v>0</v>
      </c>
      <c r="AA681" s="242">
        <v>0</v>
      </c>
      <c r="AB681" s="242">
        <v>0</v>
      </c>
      <c r="AC681" s="244">
        <v>27819</v>
      </c>
      <c r="AD681" s="244">
        <v>24000</v>
      </c>
      <c r="AE681" s="244">
        <v>23860</v>
      </c>
      <c r="AF681" s="244">
        <v>19567</v>
      </c>
      <c r="AG681" s="242">
        <v>0</v>
      </c>
      <c r="AH681" s="242">
        <v>0</v>
      </c>
      <c r="AI681" s="242">
        <v>0</v>
      </c>
    </row>
    <row r="682" spans="1:36" s="9" customFormat="1" ht="15.75" x14ac:dyDescent="0.25">
      <c r="A682" s="63" t="s">
        <v>1275</v>
      </c>
      <c r="B682" s="49" t="s">
        <v>729</v>
      </c>
      <c r="C682" s="49" t="s">
        <v>1415</v>
      </c>
      <c r="D682" s="136" t="s">
        <v>1767</v>
      </c>
      <c r="E682" s="246">
        <f t="shared" si="11"/>
        <v>95246</v>
      </c>
      <c r="F682" s="242">
        <v>0</v>
      </c>
      <c r="G682" s="242">
        <v>0</v>
      </c>
      <c r="H682" s="242">
        <v>0</v>
      </c>
      <c r="I682" s="242">
        <v>0</v>
      </c>
      <c r="J682" s="242">
        <v>0</v>
      </c>
      <c r="K682" s="242">
        <v>0</v>
      </c>
      <c r="L682" s="242">
        <v>0</v>
      </c>
      <c r="M682" s="242">
        <v>0</v>
      </c>
      <c r="N682" s="242">
        <v>0</v>
      </c>
      <c r="O682" s="242">
        <v>0</v>
      </c>
      <c r="P682" s="242">
        <v>0</v>
      </c>
      <c r="Q682" s="242">
        <v>0</v>
      </c>
      <c r="R682" s="242">
        <v>0</v>
      </c>
      <c r="S682" s="242">
        <v>0</v>
      </c>
      <c r="T682" s="242">
        <v>0</v>
      </c>
      <c r="U682" s="242">
        <v>0</v>
      </c>
      <c r="V682" s="242">
        <v>0</v>
      </c>
      <c r="W682" s="242">
        <v>0</v>
      </c>
      <c r="X682" s="242">
        <v>0</v>
      </c>
      <c r="Y682" s="242">
        <v>0</v>
      </c>
      <c r="Z682" s="242">
        <v>0</v>
      </c>
      <c r="AA682" s="242">
        <v>0</v>
      </c>
      <c r="AB682" s="242">
        <v>0</v>
      </c>
      <c r="AC682" s="244">
        <v>27819</v>
      </c>
      <c r="AD682" s="244">
        <v>24000</v>
      </c>
      <c r="AE682" s="244">
        <v>23860</v>
      </c>
      <c r="AF682" s="244">
        <v>19567</v>
      </c>
      <c r="AG682" s="242">
        <v>0</v>
      </c>
      <c r="AH682" s="242">
        <v>0</v>
      </c>
      <c r="AI682" s="242">
        <v>0</v>
      </c>
    </row>
    <row r="683" spans="1:36" s="9" customFormat="1" ht="15.75" x14ac:dyDescent="0.25">
      <c r="A683" s="63" t="s">
        <v>1276</v>
      </c>
      <c r="B683" s="49" t="s">
        <v>727</v>
      </c>
      <c r="C683" s="49" t="s">
        <v>1415</v>
      </c>
      <c r="D683" s="136" t="s">
        <v>664</v>
      </c>
      <c r="E683" s="246">
        <f t="shared" si="11"/>
        <v>136509</v>
      </c>
      <c r="F683" s="242">
        <v>0</v>
      </c>
      <c r="G683" s="242">
        <v>0</v>
      </c>
      <c r="H683" s="242">
        <v>0</v>
      </c>
      <c r="I683" s="242">
        <v>0</v>
      </c>
      <c r="J683" s="242">
        <v>0</v>
      </c>
      <c r="K683" s="242">
        <v>0</v>
      </c>
      <c r="L683" s="242">
        <v>0</v>
      </c>
      <c r="M683" s="242">
        <v>0</v>
      </c>
      <c r="N683" s="242">
        <v>0</v>
      </c>
      <c r="O683" s="242">
        <v>0</v>
      </c>
      <c r="P683" s="242">
        <v>0</v>
      </c>
      <c r="Q683" s="242">
        <v>0</v>
      </c>
      <c r="R683" s="242">
        <v>0</v>
      </c>
      <c r="S683" s="242">
        <v>0</v>
      </c>
      <c r="T683" s="242">
        <v>0</v>
      </c>
      <c r="U683" s="242">
        <v>0</v>
      </c>
      <c r="V683" s="242">
        <v>0</v>
      </c>
      <c r="W683" s="242">
        <v>0</v>
      </c>
      <c r="X683" s="242">
        <v>0</v>
      </c>
      <c r="Y683" s="242">
        <v>0</v>
      </c>
      <c r="Z683" s="242">
        <v>0</v>
      </c>
      <c r="AA683" s="242">
        <v>0</v>
      </c>
      <c r="AB683" s="242">
        <v>0</v>
      </c>
      <c r="AC683" s="244">
        <v>27819</v>
      </c>
      <c r="AD683" s="244">
        <v>24000</v>
      </c>
      <c r="AE683" s="244">
        <v>23860</v>
      </c>
      <c r="AF683" s="244">
        <v>19573</v>
      </c>
      <c r="AG683" s="244">
        <v>14688</v>
      </c>
      <c r="AH683" s="244">
        <v>14760</v>
      </c>
      <c r="AI683" s="244">
        <v>11809</v>
      </c>
    </row>
    <row r="684" spans="1:36" s="9" customFormat="1" ht="15.75" x14ac:dyDescent="0.25">
      <c r="A684" s="63" t="s">
        <v>1277</v>
      </c>
      <c r="B684" s="49" t="s">
        <v>918</v>
      </c>
      <c r="C684" s="49" t="s">
        <v>1415</v>
      </c>
      <c r="D684" s="136" t="s">
        <v>1767</v>
      </c>
      <c r="E684" s="246">
        <f t="shared" si="11"/>
        <v>95246</v>
      </c>
      <c r="F684" s="242">
        <v>0</v>
      </c>
      <c r="G684" s="242">
        <v>0</v>
      </c>
      <c r="H684" s="242">
        <v>0</v>
      </c>
      <c r="I684" s="242">
        <v>0</v>
      </c>
      <c r="J684" s="242">
        <v>0</v>
      </c>
      <c r="K684" s="242">
        <v>0</v>
      </c>
      <c r="L684" s="242">
        <v>0</v>
      </c>
      <c r="M684" s="242">
        <v>0</v>
      </c>
      <c r="N684" s="242">
        <v>0</v>
      </c>
      <c r="O684" s="242">
        <v>0</v>
      </c>
      <c r="P684" s="242">
        <v>0</v>
      </c>
      <c r="Q684" s="242">
        <v>0</v>
      </c>
      <c r="R684" s="242">
        <v>0</v>
      </c>
      <c r="S684" s="242">
        <v>0</v>
      </c>
      <c r="T684" s="242">
        <v>0</v>
      </c>
      <c r="U684" s="242">
        <v>0</v>
      </c>
      <c r="V684" s="242">
        <v>0</v>
      </c>
      <c r="W684" s="242">
        <v>0</v>
      </c>
      <c r="X684" s="242">
        <v>0</v>
      </c>
      <c r="Y684" s="242">
        <v>0</v>
      </c>
      <c r="Z684" s="242">
        <v>0</v>
      </c>
      <c r="AA684" s="242">
        <v>0</v>
      </c>
      <c r="AB684" s="242">
        <v>0</v>
      </c>
      <c r="AC684" s="244">
        <v>27819</v>
      </c>
      <c r="AD684" s="244">
        <v>24000</v>
      </c>
      <c r="AE684" s="244">
        <v>23860</v>
      </c>
      <c r="AF684" s="244">
        <v>19567</v>
      </c>
      <c r="AG684" s="242">
        <v>0</v>
      </c>
      <c r="AH684" s="242">
        <v>0</v>
      </c>
      <c r="AI684" s="242">
        <v>0</v>
      </c>
    </row>
    <row r="685" spans="1:36" s="9" customFormat="1" ht="15.75" x14ac:dyDescent="0.25">
      <c r="A685" s="63" t="s">
        <v>1278</v>
      </c>
      <c r="B685" s="49" t="s">
        <v>730</v>
      </c>
      <c r="C685" s="49" t="s">
        <v>1415</v>
      </c>
      <c r="D685" s="136" t="s">
        <v>1767</v>
      </c>
      <c r="E685" s="246">
        <f t="shared" si="11"/>
        <v>95246</v>
      </c>
      <c r="F685" s="242">
        <v>0</v>
      </c>
      <c r="G685" s="242">
        <v>0</v>
      </c>
      <c r="H685" s="242">
        <v>0</v>
      </c>
      <c r="I685" s="242">
        <v>0</v>
      </c>
      <c r="J685" s="242">
        <v>0</v>
      </c>
      <c r="K685" s="242">
        <v>0</v>
      </c>
      <c r="L685" s="242">
        <v>0</v>
      </c>
      <c r="M685" s="242">
        <v>0</v>
      </c>
      <c r="N685" s="242">
        <v>0</v>
      </c>
      <c r="O685" s="242">
        <v>0</v>
      </c>
      <c r="P685" s="242">
        <v>0</v>
      </c>
      <c r="Q685" s="242">
        <v>0</v>
      </c>
      <c r="R685" s="242">
        <v>0</v>
      </c>
      <c r="S685" s="242">
        <v>0</v>
      </c>
      <c r="T685" s="242">
        <v>0</v>
      </c>
      <c r="U685" s="242">
        <v>0</v>
      </c>
      <c r="V685" s="242">
        <v>0</v>
      </c>
      <c r="W685" s="242">
        <v>0</v>
      </c>
      <c r="X685" s="242">
        <v>0</v>
      </c>
      <c r="Y685" s="242">
        <v>0</v>
      </c>
      <c r="Z685" s="242">
        <v>0</v>
      </c>
      <c r="AA685" s="242">
        <v>0</v>
      </c>
      <c r="AB685" s="242">
        <v>0</v>
      </c>
      <c r="AC685" s="244">
        <v>27819</v>
      </c>
      <c r="AD685" s="244">
        <v>24000</v>
      </c>
      <c r="AE685" s="244">
        <v>23860</v>
      </c>
      <c r="AF685" s="244">
        <v>19567</v>
      </c>
      <c r="AG685" s="242">
        <v>0</v>
      </c>
      <c r="AH685" s="242">
        <v>0</v>
      </c>
      <c r="AI685" s="242">
        <v>0</v>
      </c>
    </row>
    <row r="686" spans="1:36" s="9" customFormat="1" ht="15.75" x14ac:dyDescent="0.25">
      <c r="A686" s="63" t="s">
        <v>1279</v>
      </c>
      <c r="B686" s="49" t="s">
        <v>728</v>
      </c>
      <c r="C686" s="49" t="s">
        <v>1415</v>
      </c>
      <c r="D686" s="136" t="s">
        <v>664</v>
      </c>
      <c r="E686" s="246">
        <f t="shared" si="11"/>
        <v>136509</v>
      </c>
      <c r="F686" s="242">
        <v>0</v>
      </c>
      <c r="G686" s="242">
        <v>0</v>
      </c>
      <c r="H686" s="242">
        <v>0</v>
      </c>
      <c r="I686" s="242">
        <v>0</v>
      </c>
      <c r="J686" s="242">
        <v>0</v>
      </c>
      <c r="K686" s="242">
        <v>0</v>
      </c>
      <c r="L686" s="242">
        <v>0</v>
      </c>
      <c r="M686" s="242">
        <v>0</v>
      </c>
      <c r="N686" s="242">
        <v>0</v>
      </c>
      <c r="O686" s="242">
        <v>0</v>
      </c>
      <c r="P686" s="242">
        <v>0</v>
      </c>
      <c r="Q686" s="242">
        <v>0</v>
      </c>
      <c r="R686" s="242">
        <v>0</v>
      </c>
      <c r="S686" s="242">
        <v>0</v>
      </c>
      <c r="T686" s="242">
        <v>0</v>
      </c>
      <c r="U686" s="242">
        <v>0</v>
      </c>
      <c r="V686" s="242">
        <v>0</v>
      </c>
      <c r="W686" s="242">
        <v>0</v>
      </c>
      <c r="X686" s="242">
        <v>0</v>
      </c>
      <c r="Y686" s="242">
        <v>0</v>
      </c>
      <c r="Z686" s="242">
        <v>0</v>
      </c>
      <c r="AA686" s="242">
        <v>0</v>
      </c>
      <c r="AB686" s="242">
        <v>0</v>
      </c>
      <c r="AC686" s="244">
        <v>27819</v>
      </c>
      <c r="AD686" s="244">
        <v>24000</v>
      </c>
      <c r="AE686" s="244">
        <v>23860</v>
      </c>
      <c r="AF686" s="244">
        <v>19573</v>
      </c>
      <c r="AG686" s="244">
        <v>14688</v>
      </c>
      <c r="AH686" s="244">
        <v>14760</v>
      </c>
      <c r="AI686" s="244">
        <v>11809</v>
      </c>
    </row>
    <row r="687" spans="1:36" s="9" customFormat="1" ht="15.75" x14ac:dyDescent="0.25">
      <c r="A687" s="63" t="s">
        <v>1280</v>
      </c>
      <c r="B687" s="49" t="s">
        <v>919</v>
      </c>
      <c r="C687" s="49" t="s">
        <v>1415</v>
      </c>
      <c r="D687" s="136" t="s">
        <v>1767</v>
      </c>
      <c r="E687" s="246">
        <f t="shared" si="11"/>
        <v>95246</v>
      </c>
      <c r="F687" s="242">
        <v>0</v>
      </c>
      <c r="G687" s="242">
        <v>0</v>
      </c>
      <c r="H687" s="242">
        <v>0</v>
      </c>
      <c r="I687" s="242">
        <v>0</v>
      </c>
      <c r="J687" s="242">
        <v>0</v>
      </c>
      <c r="K687" s="242">
        <v>0</v>
      </c>
      <c r="L687" s="242">
        <v>0</v>
      </c>
      <c r="M687" s="242">
        <v>0</v>
      </c>
      <c r="N687" s="242">
        <v>0</v>
      </c>
      <c r="O687" s="242">
        <v>0</v>
      </c>
      <c r="P687" s="242">
        <v>0</v>
      </c>
      <c r="Q687" s="242">
        <v>0</v>
      </c>
      <c r="R687" s="242">
        <v>0</v>
      </c>
      <c r="S687" s="242">
        <v>0</v>
      </c>
      <c r="T687" s="242">
        <v>0</v>
      </c>
      <c r="U687" s="242">
        <v>0</v>
      </c>
      <c r="V687" s="242">
        <v>0</v>
      </c>
      <c r="W687" s="242">
        <v>0</v>
      </c>
      <c r="X687" s="242">
        <v>0</v>
      </c>
      <c r="Y687" s="242">
        <v>0</v>
      </c>
      <c r="Z687" s="242">
        <v>0</v>
      </c>
      <c r="AA687" s="242">
        <v>0</v>
      </c>
      <c r="AB687" s="242">
        <v>0</v>
      </c>
      <c r="AC687" s="244">
        <v>27819</v>
      </c>
      <c r="AD687" s="244">
        <v>24000</v>
      </c>
      <c r="AE687" s="244">
        <v>23860</v>
      </c>
      <c r="AF687" s="244">
        <v>19567</v>
      </c>
      <c r="AG687" s="242">
        <v>0</v>
      </c>
      <c r="AH687" s="242">
        <v>0</v>
      </c>
      <c r="AI687" s="242">
        <v>0</v>
      </c>
    </row>
    <row r="688" spans="1:36" s="9" customFormat="1" ht="15.75" x14ac:dyDescent="0.25">
      <c r="A688" s="63" t="s">
        <v>1281</v>
      </c>
      <c r="B688" s="49" t="s">
        <v>731</v>
      </c>
      <c r="C688" s="49" t="s">
        <v>1415</v>
      </c>
      <c r="D688" s="136" t="s">
        <v>1767</v>
      </c>
      <c r="E688" s="246">
        <f t="shared" si="11"/>
        <v>95246</v>
      </c>
      <c r="F688" s="242">
        <v>0</v>
      </c>
      <c r="G688" s="242">
        <v>0</v>
      </c>
      <c r="H688" s="242">
        <v>0</v>
      </c>
      <c r="I688" s="242">
        <v>0</v>
      </c>
      <c r="J688" s="242">
        <v>0</v>
      </c>
      <c r="K688" s="242">
        <v>0</v>
      </c>
      <c r="L688" s="242">
        <v>0</v>
      </c>
      <c r="M688" s="242">
        <v>0</v>
      </c>
      <c r="N688" s="242">
        <v>0</v>
      </c>
      <c r="O688" s="242">
        <v>0</v>
      </c>
      <c r="P688" s="242">
        <v>0</v>
      </c>
      <c r="Q688" s="242">
        <v>0</v>
      </c>
      <c r="R688" s="242">
        <v>0</v>
      </c>
      <c r="S688" s="242">
        <v>0</v>
      </c>
      <c r="T688" s="242">
        <v>0</v>
      </c>
      <c r="U688" s="242">
        <v>0</v>
      </c>
      <c r="V688" s="242">
        <v>0</v>
      </c>
      <c r="W688" s="242">
        <v>0</v>
      </c>
      <c r="X688" s="242">
        <v>0</v>
      </c>
      <c r="Y688" s="242">
        <v>0</v>
      </c>
      <c r="Z688" s="242">
        <v>0</v>
      </c>
      <c r="AA688" s="242">
        <v>0</v>
      </c>
      <c r="AB688" s="242">
        <v>0</v>
      </c>
      <c r="AC688" s="244">
        <v>27819</v>
      </c>
      <c r="AD688" s="244">
        <v>24000</v>
      </c>
      <c r="AE688" s="244">
        <v>23860</v>
      </c>
      <c r="AF688" s="244">
        <v>19567</v>
      </c>
      <c r="AG688" s="242">
        <v>0</v>
      </c>
      <c r="AH688" s="242">
        <v>0</v>
      </c>
      <c r="AI688" s="242">
        <v>0</v>
      </c>
    </row>
    <row r="689" spans="1:35" s="9" customFormat="1" ht="15.75" x14ac:dyDescent="0.25">
      <c r="A689" s="63" t="s">
        <v>1282</v>
      </c>
      <c r="B689" s="49" t="s">
        <v>949</v>
      </c>
      <c r="C689" s="49" t="s">
        <v>1415</v>
      </c>
      <c r="D689" s="136" t="s">
        <v>664</v>
      </c>
      <c r="E689" s="246">
        <f t="shared" si="11"/>
        <v>87722</v>
      </c>
      <c r="F689" s="242">
        <v>0</v>
      </c>
      <c r="G689" s="242">
        <v>0</v>
      </c>
      <c r="H689" s="242">
        <v>0</v>
      </c>
      <c r="I689" s="242">
        <v>0</v>
      </c>
      <c r="J689" s="242">
        <v>0</v>
      </c>
      <c r="K689" s="242">
        <v>0</v>
      </c>
      <c r="L689" s="242">
        <v>0</v>
      </c>
      <c r="M689" s="242">
        <v>0</v>
      </c>
      <c r="N689" s="242">
        <v>0</v>
      </c>
      <c r="O689" s="242">
        <v>0</v>
      </c>
      <c r="P689" s="242">
        <v>0</v>
      </c>
      <c r="Q689" s="242">
        <v>0</v>
      </c>
      <c r="R689" s="242">
        <v>0</v>
      </c>
      <c r="S689" s="242">
        <v>0</v>
      </c>
      <c r="T689" s="242">
        <v>0</v>
      </c>
      <c r="U689" s="242">
        <v>0</v>
      </c>
      <c r="V689" s="242">
        <v>0</v>
      </c>
      <c r="W689" s="242">
        <v>0</v>
      </c>
      <c r="X689" s="242">
        <v>0</v>
      </c>
      <c r="Y689" s="242">
        <v>0</v>
      </c>
      <c r="Z689" s="242">
        <v>0</v>
      </c>
      <c r="AA689" s="242">
        <v>0</v>
      </c>
      <c r="AB689" s="242">
        <v>0</v>
      </c>
      <c r="AC689" s="244">
        <v>17371</v>
      </c>
      <c r="AD689" s="244">
        <v>17096</v>
      </c>
      <c r="AE689" s="244">
        <v>15458</v>
      </c>
      <c r="AF689" s="244">
        <v>13344</v>
      </c>
      <c r="AG689" s="244">
        <v>9113</v>
      </c>
      <c r="AH689" s="244">
        <v>8480</v>
      </c>
      <c r="AI689" s="244">
        <v>6860</v>
      </c>
    </row>
    <row r="690" spans="1:35" ht="31.5" x14ac:dyDescent="0.25">
      <c r="A690" s="63" t="s">
        <v>72</v>
      </c>
      <c r="B690" s="60" t="s">
        <v>1717</v>
      </c>
      <c r="C690" s="33" t="s">
        <v>1718</v>
      </c>
      <c r="D690" s="1" t="s">
        <v>20</v>
      </c>
      <c r="E690" s="246">
        <f t="shared" si="11"/>
        <v>1565106</v>
      </c>
      <c r="F690" s="242">
        <v>0</v>
      </c>
      <c r="G690" s="242">
        <v>0</v>
      </c>
      <c r="H690" s="244">
        <v>65115</v>
      </c>
      <c r="I690" s="244">
        <v>80120</v>
      </c>
      <c r="J690" s="244">
        <v>78645</v>
      </c>
      <c r="K690" s="244">
        <v>74390</v>
      </c>
      <c r="L690" s="244">
        <v>79489</v>
      </c>
      <c r="M690" s="244">
        <v>71632</v>
      </c>
      <c r="N690" s="244">
        <v>73826</v>
      </c>
      <c r="O690" s="244">
        <v>68307</v>
      </c>
      <c r="P690" s="244">
        <v>75091</v>
      </c>
      <c r="Q690" s="244">
        <v>78783</v>
      </c>
      <c r="R690" s="244">
        <v>81721</v>
      </c>
      <c r="S690" s="244">
        <v>80804</v>
      </c>
      <c r="T690" s="244">
        <v>80225</v>
      </c>
      <c r="U690" s="244">
        <v>76045</v>
      </c>
      <c r="V690" s="244">
        <v>74258</v>
      </c>
      <c r="W690" s="244">
        <v>66918</v>
      </c>
      <c r="X690" s="244">
        <v>68786</v>
      </c>
      <c r="Y690" s="244">
        <v>59194</v>
      </c>
      <c r="Z690" s="244">
        <v>31724</v>
      </c>
      <c r="AA690" s="244">
        <v>34640</v>
      </c>
      <c r="AB690" s="244">
        <v>28884</v>
      </c>
      <c r="AC690" s="244">
        <v>27819</v>
      </c>
      <c r="AD690" s="244">
        <v>24000</v>
      </c>
      <c r="AE690" s="244">
        <v>23860</v>
      </c>
      <c r="AF690" s="244">
        <v>19573</v>
      </c>
      <c r="AG690" s="244">
        <v>14688</v>
      </c>
      <c r="AH690" s="244">
        <v>14760</v>
      </c>
      <c r="AI690" s="244">
        <v>11809</v>
      </c>
    </row>
    <row r="691" spans="1:35" s="9" customFormat="1" ht="15.75" x14ac:dyDescent="0.25">
      <c r="A691" s="63" t="s">
        <v>1283</v>
      </c>
      <c r="B691" s="49" t="s">
        <v>1719</v>
      </c>
      <c r="C691" s="49" t="s">
        <v>1415</v>
      </c>
      <c r="D691" s="136" t="s">
        <v>1767</v>
      </c>
      <c r="E691" s="246">
        <f t="shared" si="11"/>
        <v>95246</v>
      </c>
      <c r="F691" s="242">
        <v>0</v>
      </c>
      <c r="G691" s="242">
        <v>0</v>
      </c>
      <c r="H691" s="242">
        <v>0</v>
      </c>
      <c r="I691" s="242">
        <v>0</v>
      </c>
      <c r="J691" s="242">
        <v>0</v>
      </c>
      <c r="K691" s="242">
        <v>0</v>
      </c>
      <c r="L691" s="242">
        <v>0</v>
      </c>
      <c r="M691" s="242">
        <v>0</v>
      </c>
      <c r="N691" s="242">
        <v>0</v>
      </c>
      <c r="O691" s="242">
        <v>0</v>
      </c>
      <c r="P691" s="242">
        <v>0</v>
      </c>
      <c r="Q691" s="242">
        <v>0</v>
      </c>
      <c r="R691" s="242">
        <v>0</v>
      </c>
      <c r="S691" s="242">
        <v>0</v>
      </c>
      <c r="T691" s="242">
        <v>0</v>
      </c>
      <c r="U691" s="242">
        <v>0</v>
      </c>
      <c r="V691" s="242">
        <v>0</v>
      </c>
      <c r="W691" s="242">
        <v>0</v>
      </c>
      <c r="X691" s="242">
        <v>0</v>
      </c>
      <c r="Y691" s="242">
        <v>0</v>
      </c>
      <c r="Z691" s="242">
        <v>0</v>
      </c>
      <c r="AA691" s="242">
        <v>0</v>
      </c>
      <c r="AB691" s="242">
        <v>0</v>
      </c>
      <c r="AC691" s="244">
        <v>27819</v>
      </c>
      <c r="AD691" s="244">
        <v>24000</v>
      </c>
      <c r="AE691" s="244">
        <v>23860</v>
      </c>
      <c r="AF691" s="244">
        <v>19567</v>
      </c>
      <c r="AG691" s="242">
        <v>0</v>
      </c>
      <c r="AH691" s="242">
        <v>0</v>
      </c>
      <c r="AI691" s="242">
        <v>0</v>
      </c>
    </row>
    <row r="692" spans="1:35" s="9" customFormat="1" ht="16.5" thickBot="1" x14ac:dyDescent="0.3">
      <c r="A692" s="63" t="s">
        <v>1284</v>
      </c>
      <c r="B692" s="49" t="s">
        <v>732</v>
      </c>
      <c r="C692" s="49" t="s">
        <v>1415</v>
      </c>
      <c r="D692" s="136" t="s">
        <v>1767</v>
      </c>
      <c r="E692" s="246">
        <f t="shared" si="11"/>
        <v>95246</v>
      </c>
      <c r="F692" s="242">
        <v>0</v>
      </c>
      <c r="G692" s="242">
        <v>0</v>
      </c>
      <c r="H692" s="242">
        <v>0</v>
      </c>
      <c r="I692" s="242">
        <v>0</v>
      </c>
      <c r="J692" s="242">
        <v>0</v>
      </c>
      <c r="K692" s="242">
        <v>0</v>
      </c>
      <c r="L692" s="242">
        <v>0</v>
      </c>
      <c r="M692" s="242">
        <v>0</v>
      </c>
      <c r="N692" s="242">
        <v>0</v>
      </c>
      <c r="O692" s="242">
        <v>0</v>
      </c>
      <c r="P692" s="242">
        <v>0</v>
      </c>
      <c r="Q692" s="242">
        <v>0</v>
      </c>
      <c r="R692" s="242">
        <v>0</v>
      </c>
      <c r="S692" s="242">
        <v>0</v>
      </c>
      <c r="T692" s="242">
        <v>0</v>
      </c>
      <c r="U692" s="242">
        <v>0</v>
      </c>
      <c r="V692" s="242">
        <v>0</v>
      </c>
      <c r="W692" s="242">
        <v>0</v>
      </c>
      <c r="X692" s="242">
        <v>0</v>
      </c>
      <c r="Y692" s="242">
        <v>0</v>
      </c>
      <c r="Z692" s="242">
        <v>0</v>
      </c>
      <c r="AA692" s="242">
        <v>0</v>
      </c>
      <c r="AB692" s="242">
        <v>0</v>
      </c>
      <c r="AC692" s="244">
        <v>27819</v>
      </c>
      <c r="AD692" s="244">
        <v>24000</v>
      </c>
      <c r="AE692" s="244">
        <v>23860</v>
      </c>
      <c r="AF692" s="244">
        <v>19567</v>
      </c>
      <c r="AG692" s="242">
        <v>0</v>
      </c>
      <c r="AH692" s="242">
        <v>0</v>
      </c>
      <c r="AI692" s="242">
        <v>0</v>
      </c>
    </row>
    <row r="693" spans="1:35" ht="16.5" thickTop="1" x14ac:dyDescent="0.25">
      <c r="A693" s="106" t="s">
        <v>94</v>
      </c>
      <c r="B693" s="90" t="s">
        <v>866</v>
      </c>
      <c r="C693" s="90" t="s">
        <v>441</v>
      </c>
      <c r="D693" s="220" t="s">
        <v>79</v>
      </c>
      <c r="E693" s="246">
        <f t="shared" si="11"/>
        <v>2146</v>
      </c>
      <c r="F693" s="242">
        <v>0</v>
      </c>
      <c r="G693" s="242">
        <v>0</v>
      </c>
      <c r="H693" s="245">
        <v>400</v>
      </c>
      <c r="I693" s="245">
        <v>503</v>
      </c>
      <c r="J693" s="245">
        <v>451</v>
      </c>
      <c r="K693" s="245">
        <v>384</v>
      </c>
      <c r="L693" s="245">
        <v>408</v>
      </c>
      <c r="M693" s="242">
        <v>0</v>
      </c>
      <c r="N693" s="242">
        <v>0</v>
      </c>
      <c r="O693" s="242">
        <v>0</v>
      </c>
      <c r="P693" s="242">
        <v>0</v>
      </c>
      <c r="Q693" s="242">
        <v>0</v>
      </c>
      <c r="R693" s="242">
        <v>0</v>
      </c>
      <c r="S693" s="242">
        <v>0</v>
      </c>
      <c r="T693" s="242">
        <v>0</v>
      </c>
      <c r="U693" s="242">
        <v>0</v>
      </c>
      <c r="V693" s="242">
        <v>0</v>
      </c>
      <c r="W693" s="242">
        <v>0</v>
      </c>
      <c r="X693" s="242">
        <v>0</v>
      </c>
      <c r="Y693" s="242">
        <v>0</v>
      </c>
      <c r="Z693" s="242">
        <v>0</v>
      </c>
      <c r="AA693" s="242">
        <v>0</v>
      </c>
      <c r="AB693" s="242">
        <v>0</v>
      </c>
      <c r="AC693" s="242">
        <v>0</v>
      </c>
      <c r="AD693" s="242">
        <v>0</v>
      </c>
      <c r="AE693" s="242">
        <v>0</v>
      </c>
      <c r="AF693" s="242">
        <v>0</v>
      </c>
      <c r="AG693" s="242">
        <v>0</v>
      </c>
      <c r="AH693" s="242">
        <v>0</v>
      </c>
      <c r="AI693" s="242">
        <v>0</v>
      </c>
    </row>
    <row r="694" spans="1:35" ht="15.75" x14ac:dyDescent="0.25">
      <c r="A694" s="107" t="s">
        <v>1807</v>
      </c>
      <c r="B694" s="94" t="s">
        <v>1809</v>
      </c>
      <c r="C694" s="94" t="s">
        <v>1724</v>
      </c>
      <c r="D694" s="221" t="s">
        <v>660</v>
      </c>
      <c r="E694" s="246">
        <f t="shared" si="11"/>
        <v>1050820</v>
      </c>
      <c r="F694" s="242">
        <v>0</v>
      </c>
      <c r="G694" s="242">
        <v>0</v>
      </c>
      <c r="H694" s="242">
        <v>0</v>
      </c>
      <c r="I694" s="242">
        <v>0</v>
      </c>
      <c r="J694" s="242">
        <v>0</v>
      </c>
      <c r="K694" s="242">
        <v>0</v>
      </c>
      <c r="L694" s="242">
        <v>0</v>
      </c>
      <c r="M694" s="244">
        <v>71632</v>
      </c>
      <c r="N694" s="244">
        <v>73826</v>
      </c>
      <c r="O694" s="244">
        <v>68307</v>
      </c>
      <c r="P694" s="244">
        <v>75091</v>
      </c>
      <c r="Q694" s="244">
        <v>78783</v>
      </c>
      <c r="R694" s="244">
        <v>81721</v>
      </c>
      <c r="S694" s="244">
        <v>80804</v>
      </c>
      <c r="T694" s="244">
        <v>80225</v>
      </c>
      <c r="U694" s="244">
        <v>76045</v>
      </c>
      <c r="V694" s="244">
        <v>74258</v>
      </c>
      <c r="W694" s="244">
        <v>66917</v>
      </c>
      <c r="X694" s="244">
        <v>68784</v>
      </c>
      <c r="Y694" s="244">
        <v>59194</v>
      </c>
      <c r="Z694" s="244">
        <v>31720</v>
      </c>
      <c r="AA694" s="244">
        <v>34636</v>
      </c>
      <c r="AB694" s="244">
        <v>28877</v>
      </c>
      <c r="AC694" s="242">
        <v>0</v>
      </c>
      <c r="AD694" s="242">
        <v>0</v>
      </c>
      <c r="AE694" s="242">
        <v>0</v>
      </c>
      <c r="AF694" s="242">
        <v>0</v>
      </c>
      <c r="AG694" s="242">
        <v>0</v>
      </c>
      <c r="AH694" s="242">
        <v>0</v>
      </c>
      <c r="AI694" s="242">
        <v>0</v>
      </c>
    </row>
    <row r="695" spans="1:35" ht="16.5" thickBot="1" x14ac:dyDescent="0.3">
      <c r="A695" s="219" t="s">
        <v>1808</v>
      </c>
      <c r="B695" s="219" t="s">
        <v>1941</v>
      </c>
      <c r="C695" s="219" t="s">
        <v>1933</v>
      </c>
      <c r="D695" s="222" t="s">
        <v>1789</v>
      </c>
      <c r="E695" s="246">
        <f t="shared" si="11"/>
        <v>39005</v>
      </c>
      <c r="F695" s="242">
        <v>0</v>
      </c>
      <c r="G695" s="242">
        <v>0</v>
      </c>
      <c r="H695" s="242">
        <v>0</v>
      </c>
      <c r="I695" s="242">
        <v>0</v>
      </c>
      <c r="J695" s="242">
        <v>0</v>
      </c>
      <c r="K695" s="242">
        <v>0</v>
      </c>
      <c r="L695" s="242">
        <v>0</v>
      </c>
      <c r="M695" s="242">
        <v>0</v>
      </c>
      <c r="N695" s="242">
        <v>0</v>
      </c>
      <c r="O695" s="242">
        <v>0</v>
      </c>
      <c r="P695" s="242">
        <v>0</v>
      </c>
      <c r="Q695" s="242">
        <v>0</v>
      </c>
      <c r="R695" s="242">
        <v>0</v>
      </c>
      <c r="S695" s="242">
        <v>0</v>
      </c>
      <c r="T695" s="242">
        <v>0</v>
      </c>
      <c r="U695" s="242">
        <v>0</v>
      </c>
      <c r="V695" s="242">
        <v>0</v>
      </c>
      <c r="W695" s="242">
        <v>0</v>
      </c>
      <c r="X695" s="242">
        <v>0</v>
      </c>
      <c r="Y695" s="242">
        <v>0</v>
      </c>
      <c r="Z695" s="242">
        <v>0</v>
      </c>
      <c r="AA695" s="242">
        <v>0</v>
      </c>
      <c r="AB695" s="242">
        <v>0</v>
      </c>
      <c r="AC695" s="242">
        <v>0</v>
      </c>
      <c r="AD695" s="242">
        <v>0</v>
      </c>
      <c r="AE695" s="242">
        <v>0</v>
      </c>
      <c r="AF695" s="242">
        <v>0</v>
      </c>
      <c r="AG695" s="244">
        <v>13868</v>
      </c>
      <c r="AH695" s="244">
        <v>13922</v>
      </c>
      <c r="AI695" s="244">
        <v>11215</v>
      </c>
    </row>
    <row r="696" spans="1:35" ht="16.5" thickTop="1" x14ac:dyDescent="0.25">
      <c r="A696" s="25" t="s">
        <v>1720</v>
      </c>
      <c r="B696" s="54"/>
      <c r="C696" s="54"/>
      <c r="D696" s="138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  <c r="Y696" s="245"/>
      <c r="Z696" s="245"/>
      <c r="AA696" s="245"/>
      <c r="AB696" s="245"/>
      <c r="AC696" s="245"/>
      <c r="AD696" s="245"/>
      <c r="AE696" s="245"/>
      <c r="AF696" s="245"/>
      <c r="AG696" s="245"/>
      <c r="AH696" s="245"/>
      <c r="AI696" s="245"/>
    </row>
    <row r="697" spans="1:35" ht="31.5" x14ac:dyDescent="0.25">
      <c r="A697" s="63" t="s">
        <v>73</v>
      </c>
      <c r="B697" s="60" t="s">
        <v>1721</v>
      </c>
      <c r="C697" s="33" t="s">
        <v>1718</v>
      </c>
      <c r="D697" s="1" t="s">
        <v>20</v>
      </c>
      <c r="E697" s="246">
        <f t="shared" si="11"/>
        <v>1565127</v>
      </c>
      <c r="F697" s="242">
        <v>0</v>
      </c>
      <c r="G697" s="242">
        <v>0</v>
      </c>
      <c r="H697" s="244">
        <v>65115</v>
      </c>
      <c r="I697" s="244">
        <v>80120</v>
      </c>
      <c r="J697" s="244">
        <v>78645</v>
      </c>
      <c r="K697" s="244">
        <v>74390</v>
      </c>
      <c r="L697" s="244">
        <v>79489</v>
      </c>
      <c r="M697" s="244">
        <v>71632</v>
      </c>
      <c r="N697" s="244">
        <v>73826</v>
      </c>
      <c r="O697" s="244">
        <v>68307</v>
      </c>
      <c r="P697" s="244">
        <v>75091</v>
      </c>
      <c r="Q697" s="244">
        <v>78783</v>
      </c>
      <c r="R697" s="244">
        <v>81722</v>
      </c>
      <c r="S697" s="244">
        <v>80805</v>
      </c>
      <c r="T697" s="244">
        <v>80227</v>
      </c>
      <c r="U697" s="244">
        <v>76047</v>
      </c>
      <c r="V697" s="244">
        <v>74260</v>
      </c>
      <c r="W697" s="244">
        <v>66919</v>
      </c>
      <c r="X697" s="244">
        <v>68784</v>
      </c>
      <c r="Y697" s="244">
        <v>59195</v>
      </c>
      <c r="Z697" s="244">
        <v>31725</v>
      </c>
      <c r="AA697" s="244">
        <v>34642</v>
      </c>
      <c r="AB697" s="244">
        <v>28894</v>
      </c>
      <c r="AC697" s="244">
        <v>27819</v>
      </c>
      <c r="AD697" s="244">
        <v>24000</v>
      </c>
      <c r="AE697" s="244">
        <v>23860</v>
      </c>
      <c r="AF697" s="244">
        <v>19573</v>
      </c>
      <c r="AG697" s="244">
        <v>14688</v>
      </c>
      <c r="AH697" s="244">
        <v>14760</v>
      </c>
      <c r="AI697" s="244">
        <v>11809</v>
      </c>
    </row>
    <row r="698" spans="1:35" s="9" customFormat="1" ht="15.75" x14ac:dyDescent="0.25">
      <c r="A698" s="63" t="s">
        <v>1285</v>
      </c>
      <c r="B698" s="49" t="s">
        <v>920</v>
      </c>
      <c r="C698" s="49" t="s">
        <v>1415</v>
      </c>
      <c r="D698" s="136" t="s">
        <v>1767</v>
      </c>
      <c r="E698" s="246">
        <f t="shared" si="11"/>
        <v>95246</v>
      </c>
      <c r="F698" s="242">
        <v>0</v>
      </c>
      <c r="G698" s="242">
        <v>0</v>
      </c>
      <c r="H698" s="242">
        <v>0</v>
      </c>
      <c r="I698" s="242">
        <v>0</v>
      </c>
      <c r="J698" s="242">
        <v>0</v>
      </c>
      <c r="K698" s="242">
        <v>0</v>
      </c>
      <c r="L698" s="242">
        <v>0</v>
      </c>
      <c r="M698" s="242">
        <v>0</v>
      </c>
      <c r="N698" s="242">
        <v>0</v>
      </c>
      <c r="O698" s="242">
        <v>0</v>
      </c>
      <c r="P698" s="242">
        <v>0</v>
      </c>
      <c r="Q698" s="242">
        <v>0</v>
      </c>
      <c r="R698" s="242">
        <v>0</v>
      </c>
      <c r="S698" s="242">
        <v>0</v>
      </c>
      <c r="T698" s="242">
        <v>0</v>
      </c>
      <c r="U698" s="242">
        <v>0</v>
      </c>
      <c r="V698" s="242">
        <v>0</v>
      </c>
      <c r="W698" s="242">
        <v>0</v>
      </c>
      <c r="X698" s="242">
        <v>0</v>
      </c>
      <c r="Y698" s="242">
        <v>0</v>
      </c>
      <c r="Z698" s="242">
        <v>0</v>
      </c>
      <c r="AA698" s="242">
        <v>0</v>
      </c>
      <c r="AB698" s="242">
        <v>0</v>
      </c>
      <c r="AC698" s="244">
        <v>27819</v>
      </c>
      <c r="AD698" s="244">
        <v>24000</v>
      </c>
      <c r="AE698" s="244">
        <v>23860</v>
      </c>
      <c r="AF698" s="244">
        <v>19567</v>
      </c>
      <c r="AG698" s="242">
        <v>0</v>
      </c>
      <c r="AH698" s="242">
        <v>0</v>
      </c>
      <c r="AI698" s="242">
        <v>0</v>
      </c>
    </row>
    <row r="699" spans="1:35" s="9" customFormat="1" ht="15.75" x14ac:dyDescent="0.25">
      <c r="A699" s="63" t="s">
        <v>1286</v>
      </c>
      <c r="B699" s="49" t="s">
        <v>733</v>
      </c>
      <c r="C699" s="49" t="s">
        <v>1415</v>
      </c>
      <c r="D699" s="136" t="s">
        <v>1767</v>
      </c>
      <c r="E699" s="246">
        <f t="shared" si="11"/>
        <v>95246</v>
      </c>
      <c r="F699" s="242">
        <v>0</v>
      </c>
      <c r="G699" s="242">
        <v>0</v>
      </c>
      <c r="H699" s="242">
        <v>0</v>
      </c>
      <c r="I699" s="242">
        <v>0</v>
      </c>
      <c r="J699" s="242">
        <v>0</v>
      </c>
      <c r="K699" s="242">
        <v>0</v>
      </c>
      <c r="L699" s="242">
        <v>0</v>
      </c>
      <c r="M699" s="242">
        <v>0</v>
      </c>
      <c r="N699" s="242">
        <v>0</v>
      </c>
      <c r="O699" s="242">
        <v>0</v>
      </c>
      <c r="P699" s="242">
        <v>0</v>
      </c>
      <c r="Q699" s="242">
        <v>0</v>
      </c>
      <c r="R699" s="242">
        <v>0</v>
      </c>
      <c r="S699" s="242">
        <v>0</v>
      </c>
      <c r="T699" s="242">
        <v>0</v>
      </c>
      <c r="U699" s="242">
        <v>0</v>
      </c>
      <c r="V699" s="242">
        <v>0</v>
      </c>
      <c r="W699" s="242">
        <v>0</v>
      </c>
      <c r="X699" s="242">
        <v>0</v>
      </c>
      <c r="Y699" s="242">
        <v>0</v>
      </c>
      <c r="Z699" s="242">
        <v>0</v>
      </c>
      <c r="AA699" s="242">
        <v>0</v>
      </c>
      <c r="AB699" s="242">
        <v>0</v>
      </c>
      <c r="AC699" s="244">
        <v>27819</v>
      </c>
      <c r="AD699" s="244">
        <v>24000</v>
      </c>
      <c r="AE699" s="244">
        <v>23860</v>
      </c>
      <c r="AF699" s="244">
        <v>19567</v>
      </c>
      <c r="AG699" s="242">
        <v>0</v>
      </c>
      <c r="AH699" s="242">
        <v>0</v>
      </c>
      <c r="AI699" s="242">
        <v>0</v>
      </c>
    </row>
    <row r="700" spans="1:35" s="9" customFormat="1" ht="15.75" x14ac:dyDescent="0.25">
      <c r="A700" s="63" t="s">
        <v>1287</v>
      </c>
      <c r="B700" s="49" t="s">
        <v>1722</v>
      </c>
      <c r="C700" s="49" t="s">
        <v>1415</v>
      </c>
      <c r="D700" s="136" t="s">
        <v>664</v>
      </c>
      <c r="E700" s="246">
        <f t="shared" si="11"/>
        <v>136255</v>
      </c>
      <c r="F700" s="242">
        <v>0</v>
      </c>
      <c r="G700" s="242">
        <v>0</v>
      </c>
      <c r="H700" s="242">
        <v>0</v>
      </c>
      <c r="I700" s="242">
        <v>0</v>
      </c>
      <c r="J700" s="242">
        <v>0</v>
      </c>
      <c r="K700" s="242">
        <v>0</v>
      </c>
      <c r="L700" s="242">
        <v>0</v>
      </c>
      <c r="M700" s="242">
        <v>0</v>
      </c>
      <c r="N700" s="242">
        <v>0</v>
      </c>
      <c r="O700" s="242">
        <v>0</v>
      </c>
      <c r="P700" s="242">
        <v>0</v>
      </c>
      <c r="Q700" s="242">
        <v>0</v>
      </c>
      <c r="R700" s="242">
        <v>0</v>
      </c>
      <c r="S700" s="242">
        <v>0</v>
      </c>
      <c r="T700" s="242">
        <v>0</v>
      </c>
      <c r="U700" s="242">
        <v>0</v>
      </c>
      <c r="V700" s="242">
        <v>0</v>
      </c>
      <c r="W700" s="242">
        <v>0</v>
      </c>
      <c r="X700" s="242">
        <v>0</v>
      </c>
      <c r="Y700" s="242">
        <v>0</v>
      </c>
      <c r="Z700" s="242">
        <v>0</v>
      </c>
      <c r="AA700" s="242">
        <v>0</v>
      </c>
      <c r="AB700" s="242">
        <v>0</v>
      </c>
      <c r="AC700" s="244">
        <v>27819</v>
      </c>
      <c r="AD700" s="244">
        <v>24000</v>
      </c>
      <c r="AE700" s="244">
        <v>23860</v>
      </c>
      <c r="AF700" s="244">
        <v>19573</v>
      </c>
      <c r="AG700" s="244">
        <v>14688</v>
      </c>
      <c r="AH700" s="244">
        <v>14760</v>
      </c>
      <c r="AI700" s="244">
        <v>11555</v>
      </c>
    </row>
    <row r="701" spans="1:35" s="9" customFormat="1" ht="15.75" x14ac:dyDescent="0.25">
      <c r="A701" s="63" t="s">
        <v>1288</v>
      </c>
      <c r="B701" s="49" t="s">
        <v>921</v>
      </c>
      <c r="C701" s="49" t="s">
        <v>1415</v>
      </c>
      <c r="D701" s="136" t="s">
        <v>1767</v>
      </c>
      <c r="E701" s="246">
        <f t="shared" si="11"/>
        <v>95246</v>
      </c>
      <c r="F701" s="242">
        <v>0</v>
      </c>
      <c r="G701" s="242">
        <v>0</v>
      </c>
      <c r="H701" s="242">
        <v>0</v>
      </c>
      <c r="I701" s="242">
        <v>0</v>
      </c>
      <c r="J701" s="242">
        <v>0</v>
      </c>
      <c r="K701" s="242">
        <v>0</v>
      </c>
      <c r="L701" s="242">
        <v>0</v>
      </c>
      <c r="M701" s="242">
        <v>0</v>
      </c>
      <c r="N701" s="242">
        <v>0</v>
      </c>
      <c r="O701" s="242">
        <v>0</v>
      </c>
      <c r="P701" s="242">
        <v>0</v>
      </c>
      <c r="Q701" s="242">
        <v>0</v>
      </c>
      <c r="R701" s="242">
        <v>0</v>
      </c>
      <c r="S701" s="242">
        <v>0</v>
      </c>
      <c r="T701" s="242">
        <v>0</v>
      </c>
      <c r="U701" s="242">
        <v>0</v>
      </c>
      <c r="V701" s="242">
        <v>0</v>
      </c>
      <c r="W701" s="242">
        <v>0</v>
      </c>
      <c r="X701" s="242">
        <v>0</v>
      </c>
      <c r="Y701" s="242">
        <v>0</v>
      </c>
      <c r="Z701" s="242">
        <v>0</v>
      </c>
      <c r="AA701" s="242">
        <v>0</v>
      </c>
      <c r="AB701" s="242">
        <v>0</v>
      </c>
      <c r="AC701" s="244">
        <v>27819</v>
      </c>
      <c r="AD701" s="244">
        <v>24000</v>
      </c>
      <c r="AE701" s="244">
        <v>23860</v>
      </c>
      <c r="AF701" s="244">
        <v>19567</v>
      </c>
      <c r="AG701" s="242">
        <v>0</v>
      </c>
      <c r="AH701" s="242">
        <v>0</v>
      </c>
      <c r="AI701" s="242">
        <v>0</v>
      </c>
    </row>
    <row r="702" spans="1:35" s="9" customFormat="1" ht="16.5" thickBot="1" x14ac:dyDescent="0.3">
      <c r="A702" s="63" t="s">
        <v>1289</v>
      </c>
      <c r="B702" s="49" t="s">
        <v>734</v>
      </c>
      <c r="C702" s="49" t="s">
        <v>1415</v>
      </c>
      <c r="D702" s="136" t="s">
        <v>1767</v>
      </c>
      <c r="E702" s="246">
        <f t="shared" si="11"/>
        <v>95246</v>
      </c>
      <c r="F702" s="242">
        <v>0</v>
      </c>
      <c r="G702" s="242">
        <v>0</v>
      </c>
      <c r="H702" s="242">
        <v>0</v>
      </c>
      <c r="I702" s="242">
        <v>0</v>
      </c>
      <c r="J702" s="242">
        <v>0</v>
      </c>
      <c r="K702" s="242">
        <v>0</v>
      </c>
      <c r="L702" s="242">
        <v>0</v>
      </c>
      <c r="M702" s="242">
        <v>0</v>
      </c>
      <c r="N702" s="242">
        <v>0</v>
      </c>
      <c r="O702" s="242">
        <v>0</v>
      </c>
      <c r="P702" s="242">
        <v>0</v>
      </c>
      <c r="Q702" s="242">
        <v>0</v>
      </c>
      <c r="R702" s="242">
        <v>0</v>
      </c>
      <c r="S702" s="242">
        <v>0</v>
      </c>
      <c r="T702" s="242">
        <v>0</v>
      </c>
      <c r="U702" s="242">
        <v>0</v>
      </c>
      <c r="V702" s="242">
        <v>0</v>
      </c>
      <c r="W702" s="242">
        <v>0</v>
      </c>
      <c r="X702" s="242">
        <v>0</v>
      </c>
      <c r="Y702" s="242">
        <v>0</v>
      </c>
      <c r="Z702" s="242">
        <v>0</v>
      </c>
      <c r="AA702" s="242">
        <v>0</v>
      </c>
      <c r="AB702" s="242">
        <v>0</v>
      </c>
      <c r="AC702" s="244">
        <v>27819</v>
      </c>
      <c r="AD702" s="244">
        <v>24000</v>
      </c>
      <c r="AE702" s="244">
        <v>23860</v>
      </c>
      <c r="AF702" s="244">
        <v>19567</v>
      </c>
      <c r="AG702" s="242">
        <v>0</v>
      </c>
      <c r="AH702" s="242">
        <v>0</v>
      </c>
      <c r="AI702" s="242">
        <v>0</v>
      </c>
    </row>
    <row r="703" spans="1:35" ht="16.5" thickTop="1" x14ac:dyDescent="0.25">
      <c r="A703" s="106" t="s">
        <v>95</v>
      </c>
      <c r="B703" s="90" t="s">
        <v>1723</v>
      </c>
      <c r="C703" s="90" t="s">
        <v>441</v>
      </c>
      <c r="D703" s="220" t="s">
        <v>79</v>
      </c>
      <c r="E703" s="246">
        <f t="shared" si="11"/>
        <v>1881</v>
      </c>
      <c r="F703" s="242">
        <v>0</v>
      </c>
      <c r="G703" s="242">
        <v>0</v>
      </c>
      <c r="H703" s="245">
        <v>300</v>
      </c>
      <c r="I703" s="245">
        <v>432</v>
      </c>
      <c r="J703" s="245">
        <v>404</v>
      </c>
      <c r="K703" s="245">
        <v>356</v>
      </c>
      <c r="L703" s="245">
        <v>389</v>
      </c>
      <c r="M703" s="242">
        <v>0</v>
      </c>
      <c r="N703" s="242">
        <v>0</v>
      </c>
      <c r="O703" s="242">
        <v>0</v>
      </c>
      <c r="P703" s="242">
        <v>0</v>
      </c>
      <c r="Q703" s="242">
        <v>0</v>
      </c>
      <c r="R703" s="242">
        <v>0</v>
      </c>
      <c r="S703" s="242">
        <v>0</v>
      </c>
      <c r="T703" s="242">
        <v>0</v>
      </c>
      <c r="U703" s="242">
        <v>0</v>
      </c>
      <c r="V703" s="242">
        <v>0</v>
      </c>
      <c r="W703" s="242">
        <v>0</v>
      </c>
      <c r="X703" s="242">
        <v>0</v>
      </c>
      <c r="Y703" s="242">
        <v>0</v>
      </c>
      <c r="Z703" s="242">
        <v>0</v>
      </c>
      <c r="AA703" s="242">
        <v>0</v>
      </c>
      <c r="AB703" s="242">
        <v>0</v>
      </c>
      <c r="AC703" s="242">
        <v>0</v>
      </c>
      <c r="AD703" s="242">
        <v>0</v>
      </c>
      <c r="AE703" s="242">
        <v>0</v>
      </c>
      <c r="AF703" s="242">
        <v>0</v>
      </c>
      <c r="AG703" s="242">
        <v>0</v>
      </c>
      <c r="AH703" s="242">
        <v>0</v>
      </c>
      <c r="AI703" s="242">
        <v>0</v>
      </c>
    </row>
    <row r="704" spans="1:35" ht="33.75" customHeight="1" x14ac:dyDescent="0.25">
      <c r="A704" s="107" t="s">
        <v>1810</v>
      </c>
      <c r="B704" s="94" t="s">
        <v>1812</v>
      </c>
      <c r="C704" s="94" t="s">
        <v>1724</v>
      </c>
      <c r="D704" s="221" t="s">
        <v>660</v>
      </c>
      <c r="E704" s="246">
        <f t="shared" si="11"/>
        <v>525594</v>
      </c>
      <c r="F704" s="242">
        <v>0</v>
      </c>
      <c r="G704" s="242">
        <v>0</v>
      </c>
      <c r="H704" s="242">
        <v>0</v>
      </c>
      <c r="I704" s="242">
        <v>0</v>
      </c>
      <c r="J704" s="242">
        <v>0</v>
      </c>
      <c r="K704" s="242">
        <v>0</v>
      </c>
      <c r="L704" s="242">
        <v>0</v>
      </c>
      <c r="M704" s="244">
        <v>35141</v>
      </c>
      <c r="N704" s="244">
        <v>36510</v>
      </c>
      <c r="O704" s="244">
        <v>33710</v>
      </c>
      <c r="P704" s="244">
        <v>37601</v>
      </c>
      <c r="Q704" s="244">
        <v>39149</v>
      </c>
      <c r="R704" s="244">
        <v>41243</v>
      </c>
      <c r="S704" s="244">
        <v>40020</v>
      </c>
      <c r="T704" s="244">
        <v>39541</v>
      </c>
      <c r="U704" s="244">
        <v>37346</v>
      </c>
      <c r="V704" s="244">
        <v>37234</v>
      </c>
      <c r="W704" s="244">
        <v>33306</v>
      </c>
      <c r="X704" s="244">
        <v>34433</v>
      </c>
      <c r="Y704" s="244">
        <v>29861</v>
      </c>
      <c r="Z704" s="244">
        <v>16971</v>
      </c>
      <c r="AA704" s="244">
        <v>18428</v>
      </c>
      <c r="AB704" s="244">
        <v>15100</v>
      </c>
      <c r="AC704" s="242">
        <v>0</v>
      </c>
      <c r="AD704" s="242">
        <v>0</v>
      </c>
      <c r="AE704" s="242">
        <v>0</v>
      </c>
      <c r="AF704" s="242">
        <v>0</v>
      </c>
      <c r="AG704" s="242">
        <v>0</v>
      </c>
      <c r="AH704" s="242">
        <v>0</v>
      </c>
      <c r="AI704" s="242">
        <v>0</v>
      </c>
    </row>
    <row r="705" spans="1:35" ht="15.75" x14ac:dyDescent="0.25">
      <c r="A705" s="107" t="s">
        <v>1811</v>
      </c>
      <c r="B705" s="94" t="s">
        <v>1942</v>
      </c>
      <c r="C705" s="94" t="s">
        <v>1462</v>
      </c>
      <c r="D705" s="221" t="s">
        <v>1789</v>
      </c>
      <c r="E705" s="246">
        <f t="shared" si="11"/>
        <v>39005</v>
      </c>
      <c r="F705" s="242">
        <v>0</v>
      </c>
      <c r="G705" s="242">
        <v>0</v>
      </c>
      <c r="H705" s="242">
        <v>0</v>
      </c>
      <c r="I705" s="242">
        <v>0</v>
      </c>
      <c r="J705" s="242">
        <v>0</v>
      </c>
      <c r="K705" s="242">
        <v>0</v>
      </c>
      <c r="L705" s="242">
        <v>0</v>
      </c>
      <c r="M705" s="242">
        <v>0</v>
      </c>
      <c r="N705" s="242">
        <v>0</v>
      </c>
      <c r="O705" s="242">
        <v>0</v>
      </c>
      <c r="P705" s="242">
        <v>0</v>
      </c>
      <c r="Q705" s="242">
        <v>0</v>
      </c>
      <c r="R705" s="242">
        <v>0</v>
      </c>
      <c r="S705" s="242">
        <v>0</v>
      </c>
      <c r="T705" s="242">
        <v>0</v>
      </c>
      <c r="U705" s="242">
        <v>0</v>
      </c>
      <c r="V705" s="242">
        <v>0</v>
      </c>
      <c r="W705" s="242">
        <v>0</v>
      </c>
      <c r="X705" s="242">
        <v>0</v>
      </c>
      <c r="Y705" s="242">
        <v>0</v>
      </c>
      <c r="Z705" s="242">
        <v>0</v>
      </c>
      <c r="AA705" s="242">
        <v>0</v>
      </c>
      <c r="AB705" s="242">
        <v>0</v>
      </c>
      <c r="AC705" s="242">
        <v>0</v>
      </c>
      <c r="AD705" s="242">
        <v>0</v>
      </c>
      <c r="AE705" s="242">
        <v>0</v>
      </c>
      <c r="AF705" s="242">
        <v>0</v>
      </c>
      <c r="AG705" s="244">
        <v>13868</v>
      </c>
      <c r="AH705" s="244">
        <v>13922</v>
      </c>
      <c r="AI705" s="244">
        <v>11215</v>
      </c>
    </row>
    <row r="706" spans="1:35" ht="16.5" thickBot="1" x14ac:dyDescent="0.3">
      <c r="A706" s="219" t="s">
        <v>329</v>
      </c>
      <c r="B706" s="219" t="s">
        <v>1813</v>
      </c>
      <c r="C706" s="219" t="s">
        <v>1460</v>
      </c>
      <c r="D706" s="222" t="s">
        <v>12</v>
      </c>
      <c r="E706" s="246">
        <f t="shared" si="11"/>
        <v>365039</v>
      </c>
      <c r="F706" s="242">
        <v>0</v>
      </c>
      <c r="G706" s="242">
        <v>0</v>
      </c>
      <c r="H706" s="242">
        <v>0</v>
      </c>
      <c r="I706" s="242">
        <v>0</v>
      </c>
      <c r="J706" s="242">
        <v>0</v>
      </c>
      <c r="K706" s="242">
        <v>0</v>
      </c>
      <c r="L706" s="242">
        <v>0</v>
      </c>
      <c r="M706" s="242">
        <v>0</v>
      </c>
      <c r="N706" s="242">
        <v>0</v>
      </c>
      <c r="O706" s="244">
        <v>30250</v>
      </c>
      <c r="P706" s="244">
        <v>34481</v>
      </c>
      <c r="Q706" s="244">
        <v>36017</v>
      </c>
      <c r="R706" s="244">
        <v>38188</v>
      </c>
      <c r="S706" s="244">
        <v>37401</v>
      </c>
      <c r="T706" s="244">
        <v>37047</v>
      </c>
      <c r="U706" s="244">
        <v>32699</v>
      </c>
      <c r="V706" s="244">
        <v>32499</v>
      </c>
      <c r="W706" s="244">
        <v>29248</v>
      </c>
      <c r="X706" s="244">
        <v>30739</v>
      </c>
      <c r="Y706" s="244">
        <v>26470</v>
      </c>
      <c r="Z706" s="245" t="s">
        <v>1845</v>
      </c>
      <c r="AA706" s="242">
        <v>0</v>
      </c>
      <c r="AB706" s="242">
        <v>0</v>
      </c>
      <c r="AC706" s="242">
        <v>0</v>
      </c>
      <c r="AD706" s="242">
        <v>0</v>
      </c>
      <c r="AE706" s="242">
        <v>0</v>
      </c>
      <c r="AF706" s="242">
        <v>0</v>
      </c>
      <c r="AG706" s="242">
        <v>0</v>
      </c>
      <c r="AH706" s="242">
        <v>0</v>
      </c>
      <c r="AI706" s="242">
        <v>0</v>
      </c>
    </row>
    <row r="707" spans="1:35" ht="16.5" thickTop="1" x14ac:dyDescent="0.25">
      <c r="A707" s="25" t="s">
        <v>1725</v>
      </c>
      <c r="B707" s="54"/>
      <c r="C707" s="54"/>
      <c r="D707" s="138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  <c r="Y707" s="245"/>
      <c r="Z707" s="245"/>
      <c r="AA707" s="245"/>
      <c r="AB707" s="245"/>
      <c r="AC707" s="245"/>
      <c r="AD707" s="245"/>
      <c r="AE707" s="245"/>
      <c r="AF707" s="245"/>
      <c r="AG707" s="245"/>
      <c r="AH707" s="245"/>
      <c r="AI707" s="245"/>
    </row>
    <row r="708" spans="1:35" s="9" customFormat="1" ht="15.75" x14ac:dyDescent="0.25">
      <c r="A708" s="63" t="s">
        <v>1290</v>
      </c>
      <c r="B708" s="49" t="s">
        <v>1726</v>
      </c>
      <c r="C708" s="49" t="s">
        <v>1415</v>
      </c>
      <c r="D708" s="136" t="s">
        <v>664</v>
      </c>
      <c r="E708" s="246">
        <f t="shared" si="11"/>
        <v>136300</v>
      </c>
      <c r="F708" s="242">
        <v>0</v>
      </c>
      <c r="G708" s="242">
        <v>0</v>
      </c>
      <c r="H708" s="242">
        <v>0</v>
      </c>
      <c r="I708" s="242">
        <v>0</v>
      </c>
      <c r="J708" s="242">
        <v>0</v>
      </c>
      <c r="K708" s="242">
        <v>0</v>
      </c>
      <c r="L708" s="242">
        <v>0</v>
      </c>
      <c r="M708" s="242">
        <v>0</v>
      </c>
      <c r="N708" s="242">
        <v>0</v>
      </c>
      <c r="O708" s="242">
        <v>0</v>
      </c>
      <c r="P708" s="242">
        <v>0</v>
      </c>
      <c r="Q708" s="242">
        <v>0</v>
      </c>
      <c r="R708" s="242">
        <v>0</v>
      </c>
      <c r="S708" s="242">
        <v>0</v>
      </c>
      <c r="T708" s="242">
        <v>0</v>
      </c>
      <c r="U708" s="242">
        <v>0</v>
      </c>
      <c r="V708" s="242">
        <v>0</v>
      </c>
      <c r="W708" s="242">
        <v>0</v>
      </c>
      <c r="X708" s="242">
        <v>0</v>
      </c>
      <c r="Y708" s="242">
        <v>0</v>
      </c>
      <c r="Z708" s="242">
        <v>0</v>
      </c>
      <c r="AA708" s="242">
        <v>0</v>
      </c>
      <c r="AB708" s="242">
        <v>0</v>
      </c>
      <c r="AC708" s="244">
        <v>27819</v>
      </c>
      <c r="AD708" s="244">
        <v>24000</v>
      </c>
      <c r="AE708" s="244">
        <v>23860</v>
      </c>
      <c r="AF708" s="244">
        <v>19573</v>
      </c>
      <c r="AG708" s="244">
        <v>14688</v>
      </c>
      <c r="AH708" s="244">
        <v>14760</v>
      </c>
      <c r="AI708" s="244">
        <v>11600</v>
      </c>
    </row>
    <row r="709" spans="1:35" s="9" customFormat="1" ht="15.75" x14ac:dyDescent="0.25">
      <c r="A709" s="63" t="s">
        <v>1291</v>
      </c>
      <c r="B709" s="49" t="s">
        <v>922</v>
      </c>
      <c r="C709" s="49" t="s">
        <v>1415</v>
      </c>
      <c r="D709" s="136" t="s">
        <v>1767</v>
      </c>
      <c r="E709" s="246">
        <f t="shared" si="11"/>
        <v>95246</v>
      </c>
      <c r="F709" s="242">
        <v>0</v>
      </c>
      <c r="G709" s="242">
        <v>0</v>
      </c>
      <c r="H709" s="242">
        <v>0</v>
      </c>
      <c r="I709" s="242">
        <v>0</v>
      </c>
      <c r="J709" s="242">
        <v>0</v>
      </c>
      <c r="K709" s="242">
        <v>0</v>
      </c>
      <c r="L709" s="242">
        <v>0</v>
      </c>
      <c r="M709" s="242">
        <v>0</v>
      </c>
      <c r="N709" s="242">
        <v>0</v>
      </c>
      <c r="O709" s="242">
        <v>0</v>
      </c>
      <c r="P709" s="242">
        <v>0</v>
      </c>
      <c r="Q709" s="242">
        <v>0</v>
      </c>
      <c r="R709" s="242">
        <v>0</v>
      </c>
      <c r="S709" s="242">
        <v>0</v>
      </c>
      <c r="T709" s="242">
        <v>0</v>
      </c>
      <c r="U709" s="242">
        <v>0</v>
      </c>
      <c r="V709" s="242">
        <v>0</v>
      </c>
      <c r="W709" s="242">
        <v>0</v>
      </c>
      <c r="X709" s="242">
        <v>0</v>
      </c>
      <c r="Y709" s="242">
        <v>0</v>
      </c>
      <c r="Z709" s="242">
        <v>0</v>
      </c>
      <c r="AA709" s="242">
        <v>0</v>
      </c>
      <c r="AB709" s="242">
        <v>0</v>
      </c>
      <c r="AC709" s="244">
        <v>27819</v>
      </c>
      <c r="AD709" s="244">
        <v>24000</v>
      </c>
      <c r="AE709" s="244">
        <v>23860</v>
      </c>
      <c r="AF709" s="244">
        <v>19567</v>
      </c>
      <c r="AG709" s="242">
        <v>0</v>
      </c>
      <c r="AH709" s="242">
        <v>0</v>
      </c>
      <c r="AI709" s="242">
        <v>0</v>
      </c>
    </row>
    <row r="710" spans="1:35" s="9" customFormat="1" ht="15.75" x14ac:dyDescent="0.25">
      <c r="A710" s="63" t="s">
        <v>1292</v>
      </c>
      <c r="B710" s="49" t="s">
        <v>1408</v>
      </c>
      <c r="C710" s="49" t="s">
        <v>1415</v>
      </c>
      <c r="D710" s="136" t="s">
        <v>1767</v>
      </c>
      <c r="E710" s="246">
        <f t="shared" si="11"/>
        <v>95246</v>
      </c>
      <c r="F710" s="242">
        <v>0</v>
      </c>
      <c r="G710" s="242">
        <v>0</v>
      </c>
      <c r="H710" s="242">
        <v>0</v>
      </c>
      <c r="I710" s="242">
        <v>0</v>
      </c>
      <c r="J710" s="242">
        <v>0</v>
      </c>
      <c r="K710" s="242">
        <v>0</v>
      </c>
      <c r="L710" s="242">
        <v>0</v>
      </c>
      <c r="M710" s="242">
        <v>0</v>
      </c>
      <c r="N710" s="242">
        <v>0</v>
      </c>
      <c r="O710" s="242">
        <v>0</v>
      </c>
      <c r="P710" s="242">
        <v>0</v>
      </c>
      <c r="Q710" s="242">
        <v>0</v>
      </c>
      <c r="R710" s="242">
        <v>0</v>
      </c>
      <c r="S710" s="242">
        <v>0</v>
      </c>
      <c r="T710" s="242">
        <v>0</v>
      </c>
      <c r="U710" s="242">
        <v>0</v>
      </c>
      <c r="V710" s="242">
        <v>0</v>
      </c>
      <c r="W710" s="242">
        <v>0</v>
      </c>
      <c r="X710" s="242">
        <v>0</v>
      </c>
      <c r="Y710" s="242">
        <v>0</v>
      </c>
      <c r="Z710" s="242">
        <v>0</v>
      </c>
      <c r="AA710" s="242">
        <v>0</v>
      </c>
      <c r="AB710" s="242">
        <v>0</v>
      </c>
      <c r="AC710" s="244">
        <v>27819</v>
      </c>
      <c r="AD710" s="244">
        <v>24000</v>
      </c>
      <c r="AE710" s="244">
        <v>23860</v>
      </c>
      <c r="AF710" s="244">
        <v>19567</v>
      </c>
      <c r="AG710" s="242">
        <v>0</v>
      </c>
      <c r="AH710" s="242">
        <v>0</v>
      </c>
      <c r="AI710" s="242">
        <v>0</v>
      </c>
    </row>
    <row r="711" spans="1:35" s="9" customFormat="1" ht="15.75" x14ac:dyDescent="0.25">
      <c r="A711" s="63" t="s">
        <v>1293</v>
      </c>
      <c r="B711" s="49" t="s">
        <v>735</v>
      </c>
      <c r="C711" s="49" t="s">
        <v>1415</v>
      </c>
      <c r="D711" s="136" t="s">
        <v>664</v>
      </c>
      <c r="E711" s="246">
        <f t="shared" ref="E711:E774" si="12">SUM(H711:AI711)</f>
        <v>136300</v>
      </c>
      <c r="F711" s="242">
        <v>0</v>
      </c>
      <c r="G711" s="242">
        <v>0</v>
      </c>
      <c r="H711" s="242">
        <v>0</v>
      </c>
      <c r="I711" s="242">
        <v>0</v>
      </c>
      <c r="J711" s="242">
        <v>0</v>
      </c>
      <c r="K711" s="242">
        <v>0</v>
      </c>
      <c r="L711" s="242">
        <v>0</v>
      </c>
      <c r="M711" s="242">
        <v>0</v>
      </c>
      <c r="N711" s="242">
        <v>0</v>
      </c>
      <c r="O711" s="242">
        <v>0</v>
      </c>
      <c r="P711" s="242">
        <v>0</v>
      </c>
      <c r="Q711" s="242">
        <v>0</v>
      </c>
      <c r="R711" s="242">
        <v>0</v>
      </c>
      <c r="S711" s="242">
        <v>0</v>
      </c>
      <c r="T711" s="242">
        <v>0</v>
      </c>
      <c r="U711" s="242">
        <v>0</v>
      </c>
      <c r="V711" s="242">
        <v>0</v>
      </c>
      <c r="W711" s="242">
        <v>0</v>
      </c>
      <c r="X711" s="242">
        <v>0</v>
      </c>
      <c r="Y711" s="242">
        <v>0</v>
      </c>
      <c r="Z711" s="242">
        <v>0</v>
      </c>
      <c r="AA711" s="242">
        <v>0</v>
      </c>
      <c r="AB711" s="242">
        <v>0</v>
      </c>
      <c r="AC711" s="244">
        <v>27819</v>
      </c>
      <c r="AD711" s="244">
        <v>24000</v>
      </c>
      <c r="AE711" s="244">
        <v>23860</v>
      </c>
      <c r="AF711" s="244">
        <v>19573</v>
      </c>
      <c r="AG711" s="244">
        <v>14688</v>
      </c>
      <c r="AH711" s="244">
        <v>14760</v>
      </c>
      <c r="AI711" s="244">
        <v>11600</v>
      </c>
    </row>
    <row r="712" spans="1:35" s="9" customFormat="1" ht="15.75" x14ac:dyDescent="0.25">
      <c r="A712" s="63" t="s">
        <v>1294</v>
      </c>
      <c r="B712" s="49" t="s">
        <v>923</v>
      </c>
      <c r="C712" s="49" t="s">
        <v>1415</v>
      </c>
      <c r="D712" s="136" t="s">
        <v>1767</v>
      </c>
      <c r="E712" s="246">
        <f t="shared" si="12"/>
        <v>95246</v>
      </c>
      <c r="F712" s="242">
        <v>0</v>
      </c>
      <c r="G712" s="242">
        <v>0</v>
      </c>
      <c r="H712" s="242">
        <v>0</v>
      </c>
      <c r="I712" s="242">
        <v>0</v>
      </c>
      <c r="J712" s="242">
        <v>0</v>
      </c>
      <c r="K712" s="242">
        <v>0</v>
      </c>
      <c r="L712" s="242">
        <v>0</v>
      </c>
      <c r="M712" s="242">
        <v>0</v>
      </c>
      <c r="N712" s="242">
        <v>0</v>
      </c>
      <c r="O712" s="242">
        <v>0</v>
      </c>
      <c r="P712" s="242">
        <v>0</v>
      </c>
      <c r="Q712" s="242">
        <v>0</v>
      </c>
      <c r="R712" s="242">
        <v>0</v>
      </c>
      <c r="S712" s="242">
        <v>0</v>
      </c>
      <c r="T712" s="242">
        <v>0</v>
      </c>
      <c r="U712" s="242">
        <v>0</v>
      </c>
      <c r="V712" s="242">
        <v>0</v>
      </c>
      <c r="W712" s="242">
        <v>0</v>
      </c>
      <c r="X712" s="242">
        <v>0</v>
      </c>
      <c r="Y712" s="242">
        <v>0</v>
      </c>
      <c r="Z712" s="242">
        <v>0</v>
      </c>
      <c r="AA712" s="242">
        <v>0</v>
      </c>
      <c r="AB712" s="242">
        <v>0</v>
      </c>
      <c r="AC712" s="244">
        <v>27819</v>
      </c>
      <c r="AD712" s="244">
        <v>24000</v>
      </c>
      <c r="AE712" s="244">
        <v>23860</v>
      </c>
      <c r="AF712" s="244">
        <v>19567</v>
      </c>
      <c r="AG712" s="242">
        <v>0</v>
      </c>
      <c r="AH712" s="242">
        <v>0</v>
      </c>
      <c r="AI712" s="242">
        <v>0</v>
      </c>
    </row>
    <row r="713" spans="1:35" s="9" customFormat="1" ht="15.75" x14ac:dyDescent="0.25">
      <c r="A713" s="63" t="s">
        <v>1295</v>
      </c>
      <c r="B713" s="49" t="s">
        <v>737</v>
      </c>
      <c r="C713" s="49" t="s">
        <v>1415</v>
      </c>
      <c r="D713" s="136" t="s">
        <v>1767</v>
      </c>
      <c r="E713" s="246">
        <f t="shared" si="12"/>
        <v>95246</v>
      </c>
      <c r="F713" s="242">
        <v>0</v>
      </c>
      <c r="G713" s="242">
        <v>0</v>
      </c>
      <c r="H713" s="242">
        <v>0</v>
      </c>
      <c r="I713" s="242">
        <v>0</v>
      </c>
      <c r="J713" s="242">
        <v>0</v>
      </c>
      <c r="K713" s="242">
        <v>0</v>
      </c>
      <c r="L713" s="242">
        <v>0</v>
      </c>
      <c r="M713" s="242">
        <v>0</v>
      </c>
      <c r="N713" s="242">
        <v>0</v>
      </c>
      <c r="O713" s="242">
        <v>0</v>
      </c>
      <c r="P713" s="242">
        <v>0</v>
      </c>
      <c r="Q713" s="242">
        <v>0</v>
      </c>
      <c r="R713" s="242">
        <v>0</v>
      </c>
      <c r="S713" s="242">
        <v>0</v>
      </c>
      <c r="T713" s="242">
        <v>0</v>
      </c>
      <c r="U713" s="242">
        <v>0</v>
      </c>
      <c r="V713" s="242">
        <v>0</v>
      </c>
      <c r="W713" s="242">
        <v>0</v>
      </c>
      <c r="X713" s="242">
        <v>0</v>
      </c>
      <c r="Y713" s="242">
        <v>0</v>
      </c>
      <c r="Z713" s="242">
        <v>0</v>
      </c>
      <c r="AA713" s="242">
        <v>0</v>
      </c>
      <c r="AB713" s="242">
        <v>0</v>
      </c>
      <c r="AC713" s="244">
        <v>27819</v>
      </c>
      <c r="AD713" s="244">
        <v>24000</v>
      </c>
      <c r="AE713" s="244">
        <v>23860</v>
      </c>
      <c r="AF713" s="244">
        <v>19567</v>
      </c>
      <c r="AG713" s="242">
        <v>0</v>
      </c>
      <c r="AH713" s="242">
        <v>0</v>
      </c>
      <c r="AI713" s="242">
        <v>0</v>
      </c>
    </row>
    <row r="714" spans="1:35" s="9" customFormat="1" ht="15.75" x14ac:dyDescent="0.25">
      <c r="A714" s="63" t="s">
        <v>1296</v>
      </c>
      <c r="B714" s="49" t="s">
        <v>1727</v>
      </c>
      <c r="C714" s="49" t="s">
        <v>1415</v>
      </c>
      <c r="D714" s="136" t="s">
        <v>664</v>
      </c>
      <c r="E714" s="246">
        <f t="shared" si="12"/>
        <v>136300</v>
      </c>
      <c r="F714" s="242">
        <v>0</v>
      </c>
      <c r="G714" s="242">
        <v>0</v>
      </c>
      <c r="H714" s="242">
        <v>0</v>
      </c>
      <c r="I714" s="242">
        <v>0</v>
      </c>
      <c r="J714" s="242">
        <v>0</v>
      </c>
      <c r="K714" s="242">
        <v>0</v>
      </c>
      <c r="L714" s="242">
        <v>0</v>
      </c>
      <c r="M714" s="242">
        <v>0</v>
      </c>
      <c r="N714" s="242">
        <v>0</v>
      </c>
      <c r="O714" s="242">
        <v>0</v>
      </c>
      <c r="P714" s="242">
        <v>0</v>
      </c>
      <c r="Q714" s="242">
        <v>0</v>
      </c>
      <c r="R714" s="242">
        <v>0</v>
      </c>
      <c r="S714" s="242">
        <v>0</v>
      </c>
      <c r="T714" s="242">
        <v>0</v>
      </c>
      <c r="U714" s="242">
        <v>0</v>
      </c>
      <c r="V714" s="242">
        <v>0</v>
      </c>
      <c r="W714" s="242">
        <v>0</v>
      </c>
      <c r="X714" s="242">
        <v>0</v>
      </c>
      <c r="Y714" s="242">
        <v>0</v>
      </c>
      <c r="Z714" s="242">
        <v>0</v>
      </c>
      <c r="AA714" s="242">
        <v>0</v>
      </c>
      <c r="AB714" s="242">
        <v>0</v>
      </c>
      <c r="AC714" s="244">
        <v>27819</v>
      </c>
      <c r="AD714" s="244">
        <v>24000</v>
      </c>
      <c r="AE714" s="244">
        <v>23860</v>
      </c>
      <c r="AF714" s="244">
        <v>19573</v>
      </c>
      <c r="AG714" s="244">
        <v>14688</v>
      </c>
      <c r="AH714" s="244">
        <v>14760</v>
      </c>
      <c r="AI714" s="244">
        <v>11600</v>
      </c>
    </row>
    <row r="715" spans="1:35" s="9" customFormat="1" ht="15.75" x14ac:dyDescent="0.25">
      <c r="A715" s="63" t="s">
        <v>1297</v>
      </c>
      <c r="B715" s="49" t="s">
        <v>924</v>
      </c>
      <c r="C715" s="49" t="s">
        <v>1415</v>
      </c>
      <c r="D715" s="136" t="s">
        <v>1767</v>
      </c>
      <c r="E715" s="246">
        <f t="shared" si="12"/>
        <v>95246</v>
      </c>
      <c r="F715" s="242">
        <v>0</v>
      </c>
      <c r="G715" s="242">
        <v>0</v>
      </c>
      <c r="H715" s="242">
        <v>0</v>
      </c>
      <c r="I715" s="242">
        <v>0</v>
      </c>
      <c r="J715" s="242">
        <v>0</v>
      </c>
      <c r="K715" s="242">
        <v>0</v>
      </c>
      <c r="L715" s="242">
        <v>0</v>
      </c>
      <c r="M715" s="242">
        <v>0</v>
      </c>
      <c r="N715" s="242">
        <v>0</v>
      </c>
      <c r="O715" s="242">
        <v>0</v>
      </c>
      <c r="P715" s="242">
        <v>0</v>
      </c>
      <c r="Q715" s="242">
        <v>0</v>
      </c>
      <c r="R715" s="242">
        <v>0</v>
      </c>
      <c r="S715" s="242">
        <v>0</v>
      </c>
      <c r="T715" s="242">
        <v>0</v>
      </c>
      <c r="U715" s="242">
        <v>0</v>
      </c>
      <c r="V715" s="242">
        <v>0</v>
      </c>
      <c r="W715" s="242">
        <v>0</v>
      </c>
      <c r="X715" s="242">
        <v>0</v>
      </c>
      <c r="Y715" s="242">
        <v>0</v>
      </c>
      <c r="Z715" s="242">
        <v>0</v>
      </c>
      <c r="AA715" s="242">
        <v>0</v>
      </c>
      <c r="AB715" s="242">
        <v>0</v>
      </c>
      <c r="AC715" s="244">
        <v>27819</v>
      </c>
      <c r="AD715" s="244">
        <v>24000</v>
      </c>
      <c r="AE715" s="244">
        <v>23860</v>
      </c>
      <c r="AF715" s="244">
        <v>19567</v>
      </c>
      <c r="AG715" s="242">
        <v>0</v>
      </c>
      <c r="AH715" s="242">
        <v>0</v>
      </c>
      <c r="AI715" s="242">
        <v>0</v>
      </c>
    </row>
    <row r="716" spans="1:35" s="9" customFormat="1" ht="15.75" x14ac:dyDescent="0.25">
      <c r="A716" s="63" t="s">
        <v>1298</v>
      </c>
      <c r="B716" s="49" t="s">
        <v>738</v>
      </c>
      <c r="C716" s="49" t="s">
        <v>1415</v>
      </c>
      <c r="D716" s="136" t="s">
        <v>1767</v>
      </c>
      <c r="E716" s="246">
        <f t="shared" si="12"/>
        <v>95246</v>
      </c>
      <c r="F716" s="242">
        <v>0</v>
      </c>
      <c r="G716" s="242">
        <v>0</v>
      </c>
      <c r="H716" s="242">
        <v>0</v>
      </c>
      <c r="I716" s="242">
        <v>0</v>
      </c>
      <c r="J716" s="242">
        <v>0</v>
      </c>
      <c r="K716" s="242">
        <v>0</v>
      </c>
      <c r="L716" s="242">
        <v>0</v>
      </c>
      <c r="M716" s="242">
        <v>0</v>
      </c>
      <c r="N716" s="242">
        <v>0</v>
      </c>
      <c r="O716" s="242">
        <v>0</v>
      </c>
      <c r="P716" s="242">
        <v>0</v>
      </c>
      <c r="Q716" s="242">
        <v>0</v>
      </c>
      <c r="R716" s="242">
        <v>0</v>
      </c>
      <c r="S716" s="242">
        <v>0</v>
      </c>
      <c r="T716" s="242">
        <v>0</v>
      </c>
      <c r="U716" s="242">
        <v>0</v>
      </c>
      <c r="V716" s="242">
        <v>0</v>
      </c>
      <c r="W716" s="242">
        <v>0</v>
      </c>
      <c r="X716" s="242">
        <v>0</v>
      </c>
      <c r="Y716" s="242">
        <v>0</v>
      </c>
      <c r="Z716" s="242">
        <v>0</v>
      </c>
      <c r="AA716" s="242">
        <v>0</v>
      </c>
      <c r="AB716" s="242">
        <v>0</v>
      </c>
      <c r="AC716" s="244">
        <v>27819</v>
      </c>
      <c r="AD716" s="244">
        <v>24000</v>
      </c>
      <c r="AE716" s="244">
        <v>23860</v>
      </c>
      <c r="AF716" s="244">
        <v>19567</v>
      </c>
      <c r="AG716" s="242">
        <v>0</v>
      </c>
      <c r="AH716" s="242">
        <v>0</v>
      </c>
      <c r="AI716" s="242">
        <v>0</v>
      </c>
    </row>
    <row r="717" spans="1:35" s="9" customFormat="1" ht="15.75" x14ac:dyDescent="0.25">
      <c r="A717" s="63" t="s">
        <v>1299</v>
      </c>
      <c r="B717" s="49" t="s">
        <v>736</v>
      </c>
      <c r="C717" s="49" t="s">
        <v>1415</v>
      </c>
      <c r="D717" s="136" t="s">
        <v>1767</v>
      </c>
      <c r="E717" s="246">
        <f t="shared" si="12"/>
        <v>95248</v>
      </c>
      <c r="F717" s="242">
        <v>0</v>
      </c>
      <c r="G717" s="242">
        <v>0</v>
      </c>
      <c r="H717" s="242">
        <v>0</v>
      </c>
      <c r="I717" s="242">
        <v>0</v>
      </c>
      <c r="J717" s="242">
        <v>0</v>
      </c>
      <c r="K717" s="242">
        <v>0</v>
      </c>
      <c r="L717" s="242">
        <v>0</v>
      </c>
      <c r="M717" s="242">
        <v>0</v>
      </c>
      <c r="N717" s="242">
        <v>0</v>
      </c>
      <c r="O717" s="242">
        <v>0</v>
      </c>
      <c r="P717" s="242">
        <v>0</v>
      </c>
      <c r="Q717" s="242">
        <v>0</v>
      </c>
      <c r="R717" s="242">
        <v>0</v>
      </c>
      <c r="S717" s="242">
        <v>0</v>
      </c>
      <c r="T717" s="242">
        <v>0</v>
      </c>
      <c r="U717" s="242">
        <v>0</v>
      </c>
      <c r="V717" s="242">
        <v>0</v>
      </c>
      <c r="W717" s="242">
        <v>0</v>
      </c>
      <c r="X717" s="242">
        <v>0</v>
      </c>
      <c r="Y717" s="242">
        <v>0</v>
      </c>
      <c r="Z717" s="242">
        <v>0</v>
      </c>
      <c r="AA717" s="242">
        <v>0</v>
      </c>
      <c r="AB717" s="242">
        <v>0</v>
      </c>
      <c r="AC717" s="244">
        <v>27819</v>
      </c>
      <c r="AD717" s="244">
        <v>24000</v>
      </c>
      <c r="AE717" s="244">
        <v>23860</v>
      </c>
      <c r="AF717" s="244">
        <v>19569</v>
      </c>
      <c r="AG717" s="242">
        <v>0</v>
      </c>
      <c r="AH717" s="242">
        <v>0</v>
      </c>
      <c r="AI717" s="242">
        <v>0</v>
      </c>
    </row>
    <row r="718" spans="1:35" s="9" customFormat="1" ht="15.75" x14ac:dyDescent="0.25">
      <c r="A718" s="63" t="s">
        <v>1300</v>
      </c>
      <c r="B718" s="49" t="s">
        <v>925</v>
      </c>
      <c r="C718" s="49" t="s">
        <v>1415</v>
      </c>
      <c r="D718" s="136" t="s">
        <v>1767</v>
      </c>
      <c r="E718" s="246">
        <f t="shared" si="12"/>
        <v>95246</v>
      </c>
      <c r="F718" s="242">
        <v>0</v>
      </c>
      <c r="G718" s="242">
        <v>0</v>
      </c>
      <c r="H718" s="242">
        <v>0</v>
      </c>
      <c r="I718" s="242">
        <v>0</v>
      </c>
      <c r="J718" s="242">
        <v>0</v>
      </c>
      <c r="K718" s="242">
        <v>0</v>
      </c>
      <c r="L718" s="242">
        <v>0</v>
      </c>
      <c r="M718" s="242">
        <v>0</v>
      </c>
      <c r="N718" s="242">
        <v>0</v>
      </c>
      <c r="O718" s="242">
        <v>0</v>
      </c>
      <c r="P718" s="242">
        <v>0</v>
      </c>
      <c r="Q718" s="242">
        <v>0</v>
      </c>
      <c r="R718" s="242">
        <v>0</v>
      </c>
      <c r="S718" s="242">
        <v>0</v>
      </c>
      <c r="T718" s="242">
        <v>0</v>
      </c>
      <c r="U718" s="242">
        <v>0</v>
      </c>
      <c r="V718" s="242">
        <v>0</v>
      </c>
      <c r="W718" s="242">
        <v>0</v>
      </c>
      <c r="X718" s="242">
        <v>0</v>
      </c>
      <c r="Y718" s="242">
        <v>0</v>
      </c>
      <c r="Z718" s="242">
        <v>0</v>
      </c>
      <c r="AA718" s="242">
        <v>0</v>
      </c>
      <c r="AB718" s="242">
        <v>0</v>
      </c>
      <c r="AC718" s="244">
        <v>27819</v>
      </c>
      <c r="AD718" s="244">
        <v>24000</v>
      </c>
      <c r="AE718" s="244">
        <v>23860</v>
      </c>
      <c r="AF718" s="244">
        <v>19567</v>
      </c>
      <c r="AG718" s="242">
        <v>0</v>
      </c>
      <c r="AH718" s="242">
        <v>0</v>
      </c>
      <c r="AI718" s="242">
        <v>0</v>
      </c>
    </row>
    <row r="719" spans="1:35" s="9" customFormat="1" ht="15.75" x14ac:dyDescent="0.25">
      <c r="A719" s="63" t="s">
        <v>1301</v>
      </c>
      <c r="B719" s="49" t="s">
        <v>739</v>
      </c>
      <c r="C719" s="49" t="s">
        <v>1415</v>
      </c>
      <c r="D719" s="136" t="s">
        <v>1767</v>
      </c>
      <c r="E719" s="246">
        <f t="shared" si="12"/>
        <v>95246</v>
      </c>
      <c r="F719" s="242">
        <v>0</v>
      </c>
      <c r="G719" s="242">
        <v>0</v>
      </c>
      <c r="H719" s="242">
        <v>0</v>
      </c>
      <c r="I719" s="242">
        <v>0</v>
      </c>
      <c r="J719" s="242">
        <v>0</v>
      </c>
      <c r="K719" s="242">
        <v>0</v>
      </c>
      <c r="L719" s="242">
        <v>0</v>
      </c>
      <c r="M719" s="242">
        <v>0</v>
      </c>
      <c r="N719" s="242">
        <v>0</v>
      </c>
      <c r="O719" s="242">
        <v>0</v>
      </c>
      <c r="P719" s="242">
        <v>0</v>
      </c>
      <c r="Q719" s="242">
        <v>0</v>
      </c>
      <c r="R719" s="242">
        <v>0</v>
      </c>
      <c r="S719" s="242">
        <v>0</v>
      </c>
      <c r="T719" s="242">
        <v>0</v>
      </c>
      <c r="U719" s="242">
        <v>0</v>
      </c>
      <c r="V719" s="242">
        <v>0</v>
      </c>
      <c r="W719" s="242">
        <v>0</v>
      </c>
      <c r="X719" s="242">
        <v>0</v>
      </c>
      <c r="Y719" s="242">
        <v>0</v>
      </c>
      <c r="Z719" s="242">
        <v>0</v>
      </c>
      <c r="AA719" s="242">
        <v>0</v>
      </c>
      <c r="AB719" s="242">
        <v>0</v>
      </c>
      <c r="AC719" s="244">
        <v>27819</v>
      </c>
      <c r="AD719" s="244">
        <v>24000</v>
      </c>
      <c r="AE719" s="244">
        <v>23860</v>
      </c>
      <c r="AF719" s="244">
        <v>19567</v>
      </c>
      <c r="AG719" s="242">
        <v>0</v>
      </c>
      <c r="AH719" s="242">
        <v>0</v>
      </c>
      <c r="AI719" s="242">
        <v>0</v>
      </c>
    </row>
    <row r="720" spans="1:35" s="9" customFormat="1" ht="15.75" x14ac:dyDescent="0.25">
      <c r="A720" s="63" t="s">
        <v>1829</v>
      </c>
      <c r="B720" s="253" t="s">
        <v>1827</v>
      </c>
      <c r="C720" s="49" t="s">
        <v>1415</v>
      </c>
      <c r="D720" s="201" t="s">
        <v>1828</v>
      </c>
      <c r="E720" s="246">
        <f t="shared" si="12"/>
        <v>40984</v>
      </c>
      <c r="F720" s="242">
        <v>0</v>
      </c>
      <c r="G720" s="242">
        <v>0</v>
      </c>
      <c r="H720" s="242">
        <v>0</v>
      </c>
      <c r="I720" s="242">
        <v>0</v>
      </c>
      <c r="J720" s="242">
        <v>0</v>
      </c>
      <c r="K720" s="242">
        <v>0</v>
      </c>
      <c r="L720" s="242">
        <v>0</v>
      </c>
      <c r="M720" s="242">
        <v>0</v>
      </c>
      <c r="N720" s="242">
        <v>0</v>
      </c>
      <c r="O720" s="242">
        <v>0</v>
      </c>
      <c r="P720" s="242">
        <v>0</v>
      </c>
      <c r="Q720" s="242">
        <v>0</v>
      </c>
      <c r="R720" s="242">
        <v>0</v>
      </c>
      <c r="S720" s="242">
        <v>0</v>
      </c>
      <c r="T720" s="242">
        <v>0</v>
      </c>
      <c r="U720" s="242">
        <v>0</v>
      </c>
      <c r="V720" s="242">
        <v>0</v>
      </c>
      <c r="W720" s="242">
        <v>0</v>
      </c>
      <c r="X720" s="242">
        <v>0</v>
      </c>
      <c r="Y720" s="242">
        <v>0</v>
      </c>
      <c r="Z720" s="242">
        <v>0</v>
      </c>
      <c r="AA720" s="242">
        <v>0</v>
      </c>
      <c r="AB720" s="242">
        <v>0</v>
      </c>
      <c r="AC720" s="242">
        <v>0</v>
      </c>
      <c r="AD720" s="242">
        <v>0</v>
      </c>
      <c r="AE720" s="242">
        <v>0</v>
      </c>
      <c r="AF720" s="242">
        <v>0</v>
      </c>
      <c r="AG720" s="244">
        <v>14624</v>
      </c>
      <c r="AH720" s="244">
        <v>14760</v>
      </c>
      <c r="AI720" s="244">
        <v>11600</v>
      </c>
    </row>
    <row r="721" spans="1:35" ht="32.25" thickBot="1" x14ac:dyDescent="0.3">
      <c r="A721" s="65" t="s">
        <v>326</v>
      </c>
      <c r="B721" s="15" t="s">
        <v>1728</v>
      </c>
      <c r="C721" s="34" t="s">
        <v>1729</v>
      </c>
      <c r="D721" s="16" t="s">
        <v>1411</v>
      </c>
      <c r="E721" s="246">
        <f t="shared" si="12"/>
        <v>380638</v>
      </c>
      <c r="F721" s="242">
        <v>0</v>
      </c>
      <c r="G721" s="242">
        <v>0</v>
      </c>
      <c r="H721" s="242">
        <v>0</v>
      </c>
      <c r="I721" s="242">
        <v>0</v>
      </c>
      <c r="J721" s="242">
        <v>0</v>
      </c>
      <c r="K721" s="242">
        <v>0</v>
      </c>
      <c r="L721" s="242">
        <v>0</v>
      </c>
      <c r="M721" s="242">
        <v>0</v>
      </c>
      <c r="N721" s="242">
        <v>0</v>
      </c>
      <c r="O721" s="244">
        <v>29683</v>
      </c>
      <c r="P721" s="244">
        <v>32906</v>
      </c>
      <c r="Q721" s="244">
        <v>36097</v>
      </c>
      <c r="R721" s="244">
        <v>36827</v>
      </c>
      <c r="S721" s="244">
        <v>36505</v>
      </c>
      <c r="T721" s="244">
        <v>36301</v>
      </c>
      <c r="U721" s="244">
        <v>34322</v>
      </c>
      <c r="V721" s="244">
        <v>32919</v>
      </c>
      <c r="W721" s="244">
        <v>30254</v>
      </c>
      <c r="X721" s="244">
        <v>31107</v>
      </c>
      <c r="Y721" s="244">
        <v>26453</v>
      </c>
      <c r="Z721" s="244">
        <v>5779</v>
      </c>
      <c r="AA721" s="244">
        <v>6288</v>
      </c>
      <c r="AB721" s="244">
        <v>5197</v>
      </c>
      <c r="AC721" s="242">
        <v>0</v>
      </c>
      <c r="AD721" s="242">
        <v>0</v>
      </c>
      <c r="AE721" s="242">
        <v>0</v>
      </c>
      <c r="AF721" s="242">
        <v>0</v>
      </c>
      <c r="AG721" s="242">
        <v>0</v>
      </c>
      <c r="AH721" s="242">
        <v>0</v>
      </c>
      <c r="AI721" s="242">
        <v>0</v>
      </c>
    </row>
    <row r="722" spans="1:35" ht="29.25" thickTop="1" x14ac:dyDescent="0.25">
      <c r="A722" s="106" t="s">
        <v>96</v>
      </c>
      <c r="B722" s="90" t="s">
        <v>867</v>
      </c>
      <c r="C722" s="90" t="s">
        <v>441</v>
      </c>
      <c r="D722" s="92" t="s">
        <v>79</v>
      </c>
      <c r="E722" s="246">
        <f t="shared" si="12"/>
        <v>43861</v>
      </c>
      <c r="F722" s="242">
        <v>0</v>
      </c>
      <c r="G722" s="242">
        <v>0</v>
      </c>
      <c r="H722" s="244">
        <v>7469</v>
      </c>
      <c r="I722" s="244">
        <v>9566</v>
      </c>
      <c r="J722" s="244">
        <v>9205</v>
      </c>
      <c r="K722" s="244">
        <v>8665</v>
      </c>
      <c r="L722" s="244">
        <v>8956</v>
      </c>
      <c r="M722" s="245" t="s">
        <v>1846</v>
      </c>
      <c r="N722" s="242">
        <v>0</v>
      </c>
      <c r="O722" s="242">
        <v>0</v>
      </c>
      <c r="P722" s="242">
        <v>0</v>
      </c>
      <c r="Q722" s="242">
        <v>0</v>
      </c>
      <c r="R722" s="242">
        <v>0</v>
      </c>
      <c r="S722" s="242">
        <v>0</v>
      </c>
      <c r="T722" s="242">
        <v>0</v>
      </c>
      <c r="U722" s="242">
        <v>0</v>
      </c>
      <c r="V722" s="242">
        <v>0</v>
      </c>
      <c r="W722" s="242">
        <v>0</v>
      </c>
      <c r="X722" s="242">
        <v>0</v>
      </c>
      <c r="Y722" s="242">
        <v>0</v>
      </c>
      <c r="Z722" s="242">
        <v>0</v>
      </c>
      <c r="AA722" s="242">
        <v>0</v>
      </c>
      <c r="AB722" s="242">
        <v>0</v>
      </c>
      <c r="AC722" s="242">
        <v>0</v>
      </c>
      <c r="AD722" s="242">
        <v>0</v>
      </c>
      <c r="AE722" s="242">
        <v>0</v>
      </c>
      <c r="AF722" s="242">
        <v>0</v>
      </c>
      <c r="AG722" s="242">
        <v>0</v>
      </c>
      <c r="AH722" s="242">
        <v>0</v>
      </c>
      <c r="AI722" s="242">
        <v>0</v>
      </c>
    </row>
    <row r="723" spans="1:35" ht="31.5" x14ac:dyDescent="0.25">
      <c r="A723" s="107" t="s">
        <v>1814</v>
      </c>
      <c r="B723" s="94" t="s">
        <v>1816</v>
      </c>
      <c r="C723" s="94" t="s">
        <v>1724</v>
      </c>
      <c r="D723" s="95" t="s">
        <v>660</v>
      </c>
      <c r="E723" s="246">
        <f t="shared" si="12"/>
        <v>525226</v>
      </c>
      <c r="F723" s="242">
        <v>0</v>
      </c>
      <c r="G723" s="242">
        <v>0</v>
      </c>
      <c r="H723" s="242">
        <v>0</v>
      </c>
      <c r="I723" s="242">
        <v>0</v>
      </c>
      <c r="J723" s="242">
        <v>0</v>
      </c>
      <c r="K723" s="242">
        <v>0</v>
      </c>
      <c r="L723" s="242">
        <v>0</v>
      </c>
      <c r="M723" s="244">
        <v>36491</v>
      </c>
      <c r="N723" s="244">
        <v>37316</v>
      </c>
      <c r="O723" s="244">
        <v>34597</v>
      </c>
      <c r="P723" s="244">
        <v>37490</v>
      </c>
      <c r="Q723" s="244">
        <v>39634</v>
      </c>
      <c r="R723" s="244">
        <v>40478</v>
      </c>
      <c r="S723" s="244">
        <v>40784</v>
      </c>
      <c r="T723" s="244">
        <v>40684</v>
      </c>
      <c r="U723" s="244">
        <v>38699</v>
      </c>
      <c r="V723" s="244">
        <v>37024</v>
      </c>
      <c r="W723" s="244">
        <v>33611</v>
      </c>
      <c r="X723" s="244">
        <v>34351</v>
      </c>
      <c r="Y723" s="244">
        <v>29333</v>
      </c>
      <c r="Z723" s="244">
        <v>14749</v>
      </c>
      <c r="AA723" s="244">
        <v>16208</v>
      </c>
      <c r="AB723" s="244">
        <v>13777</v>
      </c>
      <c r="AC723" s="242">
        <v>0</v>
      </c>
      <c r="AD723" s="242">
        <v>0</v>
      </c>
      <c r="AE723" s="242">
        <v>0</v>
      </c>
      <c r="AF723" s="242">
        <v>0</v>
      </c>
      <c r="AG723" s="242">
        <v>0</v>
      </c>
      <c r="AH723" s="242">
        <v>0</v>
      </c>
      <c r="AI723" s="242">
        <v>0</v>
      </c>
    </row>
    <row r="724" spans="1:35" ht="15.75" x14ac:dyDescent="0.25">
      <c r="A724" s="107" t="s">
        <v>1815</v>
      </c>
      <c r="B724" s="94" t="s">
        <v>1943</v>
      </c>
      <c r="C724" s="94" t="s">
        <v>1933</v>
      </c>
      <c r="D724" s="221" t="s">
        <v>1789</v>
      </c>
      <c r="E724" s="246">
        <f t="shared" si="12"/>
        <v>39005</v>
      </c>
      <c r="F724" s="242">
        <v>0</v>
      </c>
      <c r="G724" s="242">
        <v>0</v>
      </c>
      <c r="H724" s="242">
        <v>0</v>
      </c>
      <c r="I724" s="242">
        <v>0</v>
      </c>
      <c r="J724" s="242">
        <v>0</v>
      </c>
      <c r="K724" s="242">
        <v>0</v>
      </c>
      <c r="L724" s="242">
        <v>0</v>
      </c>
      <c r="M724" s="242">
        <v>0</v>
      </c>
      <c r="N724" s="242">
        <v>0</v>
      </c>
      <c r="O724" s="242">
        <v>0</v>
      </c>
      <c r="P724" s="242">
        <v>0</v>
      </c>
      <c r="Q724" s="242">
        <v>0</v>
      </c>
      <c r="R724" s="242">
        <v>0</v>
      </c>
      <c r="S724" s="242">
        <v>0</v>
      </c>
      <c r="T724" s="242">
        <v>0</v>
      </c>
      <c r="U724" s="242">
        <v>0</v>
      </c>
      <c r="V724" s="242">
        <v>0</v>
      </c>
      <c r="W724" s="242">
        <v>0</v>
      </c>
      <c r="X724" s="242">
        <v>0</v>
      </c>
      <c r="Y724" s="242">
        <v>0</v>
      </c>
      <c r="Z724" s="242">
        <v>0</v>
      </c>
      <c r="AA724" s="242">
        <v>0</v>
      </c>
      <c r="AB724" s="242">
        <v>0</v>
      </c>
      <c r="AC724" s="242">
        <v>0</v>
      </c>
      <c r="AD724" s="242">
        <v>0</v>
      </c>
      <c r="AE724" s="242">
        <v>0</v>
      </c>
      <c r="AF724" s="242">
        <v>0</v>
      </c>
      <c r="AG724" s="244">
        <v>13868</v>
      </c>
      <c r="AH724" s="244">
        <v>13922</v>
      </c>
      <c r="AI724" s="244">
        <v>11215</v>
      </c>
    </row>
    <row r="725" spans="1:35" ht="16.5" thickBot="1" x14ac:dyDescent="0.3">
      <c r="A725" s="96" t="s">
        <v>330</v>
      </c>
      <c r="B725" s="97" t="s">
        <v>868</v>
      </c>
      <c r="C725" s="134" t="s">
        <v>1729</v>
      </c>
      <c r="D725" s="98" t="s">
        <v>12</v>
      </c>
      <c r="E725" s="246">
        <f t="shared" si="12"/>
        <v>369768</v>
      </c>
      <c r="F725" s="242">
        <v>0</v>
      </c>
      <c r="G725" s="242">
        <v>0</v>
      </c>
      <c r="H725" s="242">
        <v>0</v>
      </c>
      <c r="I725" s="242">
        <v>0</v>
      </c>
      <c r="J725" s="242">
        <v>0</v>
      </c>
      <c r="K725" s="242">
        <v>0</v>
      </c>
      <c r="L725" s="242">
        <v>0</v>
      </c>
      <c r="M725" s="242">
        <v>0</v>
      </c>
      <c r="N725" s="242">
        <v>0</v>
      </c>
      <c r="O725" s="244">
        <v>30219</v>
      </c>
      <c r="P725" s="244">
        <v>33406</v>
      </c>
      <c r="Q725" s="244">
        <v>36414</v>
      </c>
      <c r="R725" s="244">
        <v>37226</v>
      </c>
      <c r="S725" s="244">
        <v>37371</v>
      </c>
      <c r="T725" s="244">
        <v>37237</v>
      </c>
      <c r="U725" s="244">
        <v>35121</v>
      </c>
      <c r="V725" s="244">
        <v>33654</v>
      </c>
      <c r="W725" s="244">
        <v>30727</v>
      </c>
      <c r="X725" s="244">
        <v>31513</v>
      </c>
      <c r="Y725" s="244">
        <v>26880</v>
      </c>
      <c r="Z725" s="242">
        <v>0</v>
      </c>
      <c r="AA725" s="242">
        <v>0</v>
      </c>
      <c r="AB725" s="242">
        <v>0</v>
      </c>
      <c r="AC725" s="242">
        <v>0</v>
      </c>
      <c r="AD725" s="242">
        <v>0</v>
      </c>
      <c r="AE725" s="242">
        <v>0</v>
      </c>
      <c r="AF725" s="242">
        <v>0</v>
      </c>
      <c r="AG725" s="242">
        <v>0</v>
      </c>
      <c r="AH725" s="242">
        <v>0</v>
      </c>
      <c r="AI725" s="242">
        <v>0</v>
      </c>
    </row>
    <row r="726" spans="1:35" ht="16.5" thickTop="1" x14ac:dyDescent="0.25">
      <c r="A726" s="205" t="s">
        <v>1730</v>
      </c>
      <c r="B726" s="54"/>
      <c r="C726" s="54"/>
      <c r="D726" s="138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  <c r="Y726" s="245"/>
      <c r="Z726" s="245"/>
      <c r="AA726" s="245"/>
      <c r="AB726" s="245"/>
      <c r="AC726" s="245"/>
      <c r="AD726" s="245"/>
      <c r="AE726" s="245"/>
      <c r="AF726" s="245"/>
      <c r="AG726" s="245"/>
      <c r="AH726" s="245"/>
      <c r="AI726" s="245"/>
    </row>
    <row r="727" spans="1:35" ht="15.75" x14ac:dyDescent="0.25">
      <c r="A727" s="68" t="s">
        <v>75</v>
      </c>
      <c r="B727" s="15" t="s">
        <v>869</v>
      </c>
      <c r="C727" s="33" t="s">
        <v>1729</v>
      </c>
      <c r="D727" s="16" t="s">
        <v>1410</v>
      </c>
      <c r="E727" s="246">
        <f t="shared" si="12"/>
        <v>1428608</v>
      </c>
      <c r="F727" s="242">
        <v>0</v>
      </c>
      <c r="G727" s="242">
        <v>0</v>
      </c>
      <c r="H727" s="244">
        <v>65115</v>
      </c>
      <c r="I727" s="244">
        <v>80120</v>
      </c>
      <c r="J727" s="244">
        <v>78645</v>
      </c>
      <c r="K727" s="244">
        <v>74390</v>
      </c>
      <c r="L727" s="244">
        <v>79489</v>
      </c>
      <c r="M727" s="244">
        <v>71632</v>
      </c>
      <c r="N727" s="244">
        <v>73826</v>
      </c>
      <c r="O727" s="244">
        <v>68307</v>
      </c>
      <c r="P727" s="244">
        <v>75091</v>
      </c>
      <c r="Q727" s="244">
        <v>78783</v>
      </c>
      <c r="R727" s="244">
        <v>81722</v>
      </c>
      <c r="S727" s="244">
        <v>80805</v>
      </c>
      <c r="T727" s="244">
        <v>80226</v>
      </c>
      <c r="U727" s="244">
        <v>76048</v>
      </c>
      <c r="V727" s="244">
        <v>74258</v>
      </c>
      <c r="W727" s="244">
        <v>66917</v>
      </c>
      <c r="X727" s="244">
        <v>68784</v>
      </c>
      <c r="Y727" s="244">
        <v>59196</v>
      </c>
      <c r="Z727" s="244">
        <v>31724</v>
      </c>
      <c r="AA727" s="244">
        <v>34640</v>
      </c>
      <c r="AB727" s="244">
        <v>28890</v>
      </c>
      <c r="AC727" s="242">
        <v>0</v>
      </c>
      <c r="AD727" s="242">
        <v>0</v>
      </c>
      <c r="AE727" s="242">
        <v>0</v>
      </c>
      <c r="AF727" s="242">
        <v>0</v>
      </c>
      <c r="AG727" s="242">
        <v>0</v>
      </c>
      <c r="AH727" s="242">
        <v>0</v>
      </c>
      <c r="AI727" s="242">
        <v>0</v>
      </c>
    </row>
    <row r="728" spans="1:35" s="9" customFormat="1" ht="15.75" x14ac:dyDescent="0.25">
      <c r="A728" s="63" t="s">
        <v>1302</v>
      </c>
      <c r="B728" s="49" t="s">
        <v>740</v>
      </c>
      <c r="C728" s="49" t="s">
        <v>1415</v>
      </c>
      <c r="D728" s="136" t="s">
        <v>664</v>
      </c>
      <c r="E728" s="246">
        <f t="shared" si="12"/>
        <v>136509</v>
      </c>
      <c r="F728" s="242">
        <v>0</v>
      </c>
      <c r="G728" s="242">
        <v>0</v>
      </c>
      <c r="H728" s="242">
        <v>0</v>
      </c>
      <c r="I728" s="242">
        <v>0</v>
      </c>
      <c r="J728" s="242">
        <v>0</v>
      </c>
      <c r="K728" s="242">
        <v>0</v>
      </c>
      <c r="L728" s="242">
        <v>0</v>
      </c>
      <c r="M728" s="242">
        <v>0</v>
      </c>
      <c r="N728" s="242">
        <v>0</v>
      </c>
      <c r="O728" s="242">
        <v>0</v>
      </c>
      <c r="P728" s="242">
        <v>0</v>
      </c>
      <c r="Q728" s="242">
        <v>0</v>
      </c>
      <c r="R728" s="242">
        <v>0</v>
      </c>
      <c r="S728" s="242">
        <v>0</v>
      </c>
      <c r="T728" s="242">
        <v>0</v>
      </c>
      <c r="U728" s="242">
        <v>0</v>
      </c>
      <c r="V728" s="242">
        <v>0</v>
      </c>
      <c r="W728" s="242">
        <v>0</v>
      </c>
      <c r="X728" s="242">
        <v>0</v>
      </c>
      <c r="Y728" s="242">
        <v>0</v>
      </c>
      <c r="Z728" s="242">
        <v>0</v>
      </c>
      <c r="AA728" s="242">
        <v>0</v>
      </c>
      <c r="AB728" s="242">
        <v>0</v>
      </c>
      <c r="AC728" s="244">
        <v>27819</v>
      </c>
      <c r="AD728" s="244">
        <v>24000</v>
      </c>
      <c r="AE728" s="244">
        <v>23860</v>
      </c>
      <c r="AF728" s="244">
        <v>19573</v>
      </c>
      <c r="AG728" s="244">
        <v>14688</v>
      </c>
      <c r="AH728" s="244">
        <v>14760</v>
      </c>
      <c r="AI728" s="244">
        <v>11809</v>
      </c>
    </row>
    <row r="729" spans="1:35" s="9" customFormat="1" ht="15.75" x14ac:dyDescent="0.25">
      <c r="A729" s="63" t="s">
        <v>1303</v>
      </c>
      <c r="B729" s="49" t="s">
        <v>926</v>
      </c>
      <c r="C729" s="49" t="s">
        <v>1415</v>
      </c>
      <c r="D729" s="136" t="s">
        <v>1767</v>
      </c>
      <c r="E729" s="246">
        <f t="shared" si="12"/>
        <v>95246</v>
      </c>
      <c r="F729" s="242">
        <v>0</v>
      </c>
      <c r="G729" s="242">
        <v>0</v>
      </c>
      <c r="H729" s="242">
        <v>0</v>
      </c>
      <c r="I729" s="242">
        <v>0</v>
      </c>
      <c r="J729" s="242">
        <v>0</v>
      </c>
      <c r="K729" s="242">
        <v>0</v>
      </c>
      <c r="L729" s="242">
        <v>0</v>
      </c>
      <c r="M729" s="242">
        <v>0</v>
      </c>
      <c r="N729" s="242">
        <v>0</v>
      </c>
      <c r="O729" s="242">
        <v>0</v>
      </c>
      <c r="P729" s="242">
        <v>0</v>
      </c>
      <c r="Q729" s="242">
        <v>0</v>
      </c>
      <c r="R729" s="242">
        <v>0</v>
      </c>
      <c r="S729" s="242">
        <v>0</v>
      </c>
      <c r="T729" s="242">
        <v>0</v>
      </c>
      <c r="U729" s="242">
        <v>0</v>
      </c>
      <c r="V729" s="242">
        <v>0</v>
      </c>
      <c r="W729" s="242">
        <v>0</v>
      </c>
      <c r="X729" s="242">
        <v>0</v>
      </c>
      <c r="Y729" s="242">
        <v>0</v>
      </c>
      <c r="Z729" s="242">
        <v>0</v>
      </c>
      <c r="AA729" s="242">
        <v>0</v>
      </c>
      <c r="AB729" s="242">
        <v>0</v>
      </c>
      <c r="AC729" s="244">
        <v>27819</v>
      </c>
      <c r="AD729" s="244">
        <v>24000</v>
      </c>
      <c r="AE729" s="244">
        <v>23860</v>
      </c>
      <c r="AF729" s="244">
        <v>19567</v>
      </c>
      <c r="AG729" s="242">
        <v>0</v>
      </c>
      <c r="AH729" s="242">
        <v>0</v>
      </c>
      <c r="AI729" s="242">
        <v>0</v>
      </c>
    </row>
    <row r="730" spans="1:35" s="9" customFormat="1" ht="15.75" x14ac:dyDescent="0.25">
      <c r="A730" s="63" t="s">
        <v>1304</v>
      </c>
      <c r="B730" s="49" t="s">
        <v>742</v>
      </c>
      <c r="C730" s="49" t="s">
        <v>1415</v>
      </c>
      <c r="D730" s="136" t="s">
        <v>1767</v>
      </c>
      <c r="E730" s="246">
        <f t="shared" si="12"/>
        <v>95246</v>
      </c>
      <c r="F730" s="242">
        <v>0</v>
      </c>
      <c r="G730" s="242">
        <v>0</v>
      </c>
      <c r="H730" s="242">
        <v>0</v>
      </c>
      <c r="I730" s="242">
        <v>0</v>
      </c>
      <c r="J730" s="242">
        <v>0</v>
      </c>
      <c r="K730" s="242">
        <v>0</v>
      </c>
      <c r="L730" s="242">
        <v>0</v>
      </c>
      <c r="M730" s="242">
        <v>0</v>
      </c>
      <c r="N730" s="242">
        <v>0</v>
      </c>
      <c r="O730" s="242">
        <v>0</v>
      </c>
      <c r="P730" s="242">
        <v>0</v>
      </c>
      <c r="Q730" s="242">
        <v>0</v>
      </c>
      <c r="R730" s="242">
        <v>0</v>
      </c>
      <c r="S730" s="242">
        <v>0</v>
      </c>
      <c r="T730" s="242">
        <v>0</v>
      </c>
      <c r="U730" s="242">
        <v>0</v>
      </c>
      <c r="V730" s="242">
        <v>0</v>
      </c>
      <c r="W730" s="242">
        <v>0</v>
      </c>
      <c r="X730" s="242">
        <v>0</v>
      </c>
      <c r="Y730" s="242">
        <v>0</v>
      </c>
      <c r="Z730" s="242">
        <v>0</v>
      </c>
      <c r="AA730" s="242">
        <v>0</v>
      </c>
      <c r="AB730" s="242">
        <v>0</v>
      </c>
      <c r="AC730" s="244">
        <v>27819</v>
      </c>
      <c r="AD730" s="244">
        <v>24000</v>
      </c>
      <c r="AE730" s="244">
        <v>23860</v>
      </c>
      <c r="AF730" s="244">
        <v>19567</v>
      </c>
      <c r="AG730" s="242">
        <v>0</v>
      </c>
      <c r="AH730" s="242">
        <v>0</v>
      </c>
      <c r="AI730" s="242">
        <v>0</v>
      </c>
    </row>
    <row r="731" spans="1:35" s="9" customFormat="1" ht="28.5" x14ac:dyDescent="0.25">
      <c r="A731" s="63" t="s">
        <v>1305</v>
      </c>
      <c r="B731" s="49" t="s">
        <v>950</v>
      </c>
      <c r="C731" s="49" t="s">
        <v>1415</v>
      </c>
      <c r="D731" s="136" t="s">
        <v>664</v>
      </c>
      <c r="E731" s="246">
        <f t="shared" si="12"/>
        <v>87805</v>
      </c>
      <c r="F731" s="242">
        <v>0</v>
      </c>
      <c r="G731" s="242">
        <v>0</v>
      </c>
      <c r="H731" s="242">
        <v>0</v>
      </c>
      <c r="I731" s="242">
        <v>0</v>
      </c>
      <c r="J731" s="242">
        <v>0</v>
      </c>
      <c r="K731" s="242">
        <v>0</v>
      </c>
      <c r="L731" s="242">
        <v>0</v>
      </c>
      <c r="M731" s="242">
        <v>0</v>
      </c>
      <c r="N731" s="242">
        <v>0</v>
      </c>
      <c r="O731" s="242">
        <v>0</v>
      </c>
      <c r="P731" s="242">
        <v>0</v>
      </c>
      <c r="Q731" s="242">
        <v>0</v>
      </c>
      <c r="R731" s="242">
        <v>0</v>
      </c>
      <c r="S731" s="242">
        <v>0</v>
      </c>
      <c r="T731" s="242">
        <v>0</v>
      </c>
      <c r="U731" s="242">
        <v>0</v>
      </c>
      <c r="V731" s="242">
        <v>0</v>
      </c>
      <c r="W731" s="242">
        <v>0</v>
      </c>
      <c r="X731" s="242">
        <v>0</v>
      </c>
      <c r="Y731" s="242">
        <v>0</v>
      </c>
      <c r="Z731" s="242">
        <v>0</v>
      </c>
      <c r="AA731" s="242">
        <v>0</v>
      </c>
      <c r="AB731" s="242">
        <v>0</v>
      </c>
      <c r="AC731" s="244">
        <v>17384</v>
      </c>
      <c r="AD731" s="244">
        <v>17118</v>
      </c>
      <c r="AE731" s="244">
        <v>15457</v>
      </c>
      <c r="AF731" s="244">
        <v>13364</v>
      </c>
      <c r="AG731" s="244">
        <v>9112</v>
      </c>
      <c r="AH731" s="244">
        <v>8503</v>
      </c>
      <c r="AI731" s="244">
        <v>6867</v>
      </c>
    </row>
    <row r="732" spans="1:35" s="9" customFormat="1" ht="15.75" x14ac:dyDescent="0.25">
      <c r="A732" s="63" t="s">
        <v>1306</v>
      </c>
      <c r="B732" s="49" t="s">
        <v>741</v>
      </c>
      <c r="C732" s="49" t="s">
        <v>1415</v>
      </c>
      <c r="D732" s="136" t="s">
        <v>664</v>
      </c>
      <c r="E732" s="246">
        <f t="shared" si="12"/>
        <v>136509</v>
      </c>
      <c r="F732" s="242">
        <v>0</v>
      </c>
      <c r="G732" s="242">
        <v>0</v>
      </c>
      <c r="H732" s="242">
        <v>0</v>
      </c>
      <c r="I732" s="242">
        <v>0</v>
      </c>
      <c r="J732" s="242">
        <v>0</v>
      </c>
      <c r="K732" s="242">
        <v>0</v>
      </c>
      <c r="L732" s="242">
        <v>0</v>
      </c>
      <c r="M732" s="242">
        <v>0</v>
      </c>
      <c r="N732" s="242">
        <v>0</v>
      </c>
      <c r="O732" s="242">
        <v>0</v>
      </c>
      <c r="P732" s="242">
        <v>0</v>
      </c>
      <c r="Q732" s="242">
        <v>0</v>
      </c>
      <c r="R732" s="242">
        <v>0</v>
      </c>
      <c r="S732" s="242">
        <v>0</v>
      </c>
      <c r="T732" s="242">
        <v>0</v>
      </c>
      <c r="U732" s="242">
        <v>0</v>
      </c>
      <c r="V732" s="242">
        <v>0</v>
      </c>
      <c r="W732" s="242">
        <v>0</v>
      </c>
      <c r="X732" s="242">
        <v>0</v>
      </c>
      <c r="Y732" s="242">
        <v>0</v>
      </c>
      <c r="Z732" s="242">
        <v>0</v>
      </c>
      <c r="AA732" s="242">
        <v>0</v>
      </c>
      <c r="AB732" s="242">
        <v>0</v>
      </c>
      <c r="AC732" s="244">
        <v>27819</v>
      </c>
      <c r="AD732" s="244">
        <v>24000</v>
      </c>
      <c r="AE732" s="244">
        <v>23860</v>
      </c>
      <c r="AF732" s="244">
        <v>19573</v>
      </c>
      <c r="AG732" s="244">
        <v>14688</v>
      </c>
      <c r="AH732" s="244">
        <v>14760</v>
      </c>
      <c r="AI732" s="244">
        <v>11809</v>
      </c>
    </row>
    <row r="733" spans="1:35" s="9" customFormat="1" ht="15.75" x14ac:dyDescent="0.25">
      <c r="A733" s="63" t="s">
        <v>1307</v>
      </c>
      <c r="B733" s="49" t="s">
        <v>927</v>
      </c>
      <c r="C733" s="49" t="s">
        <v>1415</v>
      </c>
      <c r="D733" s="136" t="s">
        <v>1767</v>
      </c>
      <c r="E733" s="246">
        <f t="shared" si="12"/>
        <v>95246</v>
      </c>
      <c r="F733" s="242">
        <v>0</v>
      </c>
      <c r="G733" s="242">
        <v>0</v>
      </c>
      <c r="H733" s="242">
        <v>0</v>
      </c>
      <c r="I733" s="242">
        <v>0</v>
      </c>
      <c r="J733" s="242">
        <v>0</v>
      </c>
      <c r="K733" s="242">
        <v>0</v>
      </c>
      <c r="L733" s="242">
        <v>0</v>
      </c>
      <c r="M733" s="242">
        <v>0</v>
      </c>
      <c r="N733" s="242">
        <v>0</v>
      </c>
      <c r="O733" s="242">
        <v>0</v>
      </c>
      <c r="P733" s="242">
        <v>0</v>
      </c>
      <c r="Q733" s="242">
        <v>0</v>
      </c>
      <c r="R733" s="242">
        <v>0</v>
      </c>
      <c r="S733" s="242">
        <v>0</v>
      </c>
      <c r="T733" s="242">
        <v>0</v>
      </c>
      <c r="U733" s="242">
        <v>0</v>
      </c>
      <c r="V733" s="242">
        <v>0</v>
      </c>
      <c r="W733" s="242">
        <v>0</v>
      </c>
      <c r="X733" s="242">
        <v>0</v>
      </c>
      <c r="Y733" s="242">
        <v>0</v>
      </c>
      <c r="Z733" s="242">
        <v>0</v>
      </c>
      <c r="AA733" s="242">
        <v>0</v>
      </c>
      <c r="AB733" s="242">
        <v>0</v>
      </c>
      <c r="AC733" s="244">
        <v>27819</v>
      </c>
      <c r="AD733" s="244">
        <v>24000</v>
      </c>
      <c r="AE733" s="244">
        <v>23860</v>
      </c>
      <c r="AF733" s="244">
        <v>19567</v>
      </c>
      <c r="AG733" s="242">
        <v>0</v>
      </c>
      <c r="AH733" s="242">
        <v>0</v>
      </c>
      <c r="AI733" s="242">
        <v>0</v>
      </c>
    </row>
    <row r="734" spans="1:35" s="9" customFormat="1" ht="15.75" x14ac:dyDescent="0.25">
      <c r="A734" s="63" t="s">
        <v>1308</v>
      </c>
      <c r="B734" s="49" t="s">
        <v>743</v>
      </c>
      <c r="C734" s="49" t="s">
        <v>1415</v>
      </c>
      <c r="D734" s="136" t="s">
        <v>1767</v>
      </c>
      <c r="E734" s="246">
        <f t="shared" si="12"/>
        <v>95246</v>
      </c>
      <c r="F734" s="242">
        <v>0</v>
      </c>
      <c r="G734" s="242">
        <v>0</v>
      </c>
      <c r="H734" s="242">
        <v>0</v>
      </c>
      <c r="I734" s="242">
        <v>0</v>
      </c>
      <c r="J734" s="242">
        <v>0</v>
      </c>
      <c r="K734" s="242">
        <v>0</v>
      </c>
      <c r="L734" s="242">
        <v>0</v>
      </c>
      <c r="M734" s="242">
        <v>0</v>
      </c>
      <c r="N734" s="242">
        <v>0</v>
      </c>
      <c r="O734" s="242">
        <v>0</v>
      </c>
      <c r="P734" s="242">
        <v>0</v>
      </c>
      <c r="Q734" s="242">
        <v>0</v>
      </c>
      <c r="R734" s="242">
        <v>0</v>
      </c>
      <c r="S734" s="242">
        <v>0</v>
      </c>
      <c r="T734" s="242">
        <v>0</v>
      </c>
      <c r="U734" s="242">
        <v>0</v>
      </c>
      <c r="V734" s="242">
        <v>0</v>
      </c>
      <c r="W734" s="242">
        <v>0</v>
      </c>
      <c r="X734" s="242">
        <v>0</v>
      </c>
      <c r="Y734" s="242">
        <v>0</v>
      </c>
      <c r="Z734" s="242">
        <v>0</v>
      </c>
      <c r="AA734" s="242">
        <v>0</v>
      </c>
      <c r="AB734" s="242">
        <v>0</v>
      </c>
      <c r="AC734" s="244">
        <v>27819</v>
      </c>
      <c r="AD734" s="244">
        <v>24000</v>
      </c>
      <c r="AE734" s="244">
        <v>23860</v>
      </c>
      <c r="AF734" s="244">
        <v>19567</v>
      </c>
      <c r="AG734" s="242">
        <v>0</v>
      </c>
      <c r="AH734" s="242">
        <v>0</v>
      </c>
      <c r="AI734" s="242">
        <v>0</v>
      </c>
    </row>
    <row r="735" spans="1:35" s="9" customFormat="1" ht="15.75" x14ac:dyDescent="0.25">
      <c r="A735" s="63" t="s">
        <v>1309</v>
      </c>
      <c r="B735" s="49" t="s">
        <v>1731</v>
      </c>
      <c r="C735" s="49" t="s">
        <v>1732</v>
      </c>
      <c r="D735" s="136" t="s">
        <v>1767</v>
      </c>
      <c r="E735" s="246">
        <f t="shared" si="12"/>
        <v>494</v>
      </c>
      <c r="F735" s="242">
        <v>0</v>
      </c>
      <c r="G735" s="242">
        <v>0</v>
      </c>
      <c r="H735" s="242">
        <v>0</v>
      </c>
      <c r="I735" s="242">
        <v>0</v>
      </c>
      <c r="J735" s="242">
        <v>0</v>
      </c>
      <c r="K735" s="242">
        <v>0</v>
      </c>
      <c r="L735" s="242">
        <v>0</v>
      </c>
      <c r="M735" s="242">
        <v>0</v>
      </c>
      <c r="N735" s="242">
        <v>0</v>
      </c>
      <c r="O735" s="242">
        <v>0</v>
      </c>
      <c r="P735" s="242">
        <v>0</v>
      </c>
      <c r="Q735" s="242">
        <v>0</v>
      </c>
      <c r="R735" s="242">
        <v>0</v>
      </c>
      <c r="S735" s="242">
        <v>0</v>
      </c>
      <c r="T735" s="242">
        <v>0</v>
      </c>
      <c r="U735" s="242">
        <v>0</v>
      </c>
      <c r="V735" s="242">
        <v>0</v>
      </c>
      <c r="W735" s="242">
        <v>0</v>
      </c>
      <c r="X735" s="242">
        <v>0</v>
      </c>
      <c r="Y735" s="242">
        <v>0</v>
      </c>
      <c r="Z735" s="242">
        <v>0</v>
      </c>
      <c r="AA735" s="242">
        <v>0</v>
      </c>
      <c r="AB735" s="242">
        <v>0</v>
      </c>
      <c r="AC735" s="245">
        <v>147</v>
      </c>
      <c r="AD735" s="245">
        <v>118</v>
      </c>
      <c r="AE735" s="245">
        <v>123</v>
      </c>
      <c r="AF735" s="245">
        <v>106</v>
      </c>
      <c r="AG735" s="242">
        <v>0</v>
      </c>
      <c r="AH735" s="242">
        <v>0</v>
      </c>
      <c r="AI735" s="242">
        <v>0</v>
      </c>
    </row>
    <row r="736" spans="1:35" ht="31.5" x14ac:dyDescent="0.25">
      <c r="A736" s="63" t="s">
        <v>74</v>
      </c>
      <c r="B736" s="60" t="s">
        <v>1733</v>
      </c>
      <c r="C736" s="49" t="s">
        <v>1415</v>
      </c>
      <c r="D736" s="1" t="s">
        <v>20</v>
      </c>
      <c r="E736" s="246">
        <f t="shared" si="12"/>
        <v>1565126</v>
      </c>
      <c r="F736" s="242">
        <v>0</v>
      </c>
      <c r="G736" s="242">
        <v>0</v>
      </c>
      <c r="H736" s="244">
        <v>65115</v>
      </c>
      <c r="I736" s="244">
        <v>80120</v>
      </c>
      <c r="J736" s="244">
        <v>78645</v>
      </c>
      <c r="K736" s="244">
        <v>74390</v>
      </c>
      <c r="L736" s="244">
        <v>79489</v>
      </c>
      <c r="M736" s="244">
        <v>71632</v>
      </c>
      <c r="N736" s="244">
        <v>73826</v>
      </c>
      <c r="O736" s="244">
        <v>68307</v>
      </c>
      <c r="P736" s="244">
        <v>75091</v>
      </c>
      <c r="Q736" s="244">
        <v>78783</v>
      </c>
      <c r="R736" s="244">
        <v>81721</v>
      </c>
      <c r="S736" s="244">
        <v>80804</v>
      </c>
      <c r="T736" s="244">
        <v>80225</v>
      </c>
      <c r="U736" s="244">
        <v>76045</v>
      </c>
      <c r="V736" s="244">
        <v>74262</v>
      </c>
      <c r="W736" s="244">
        <v>66920</v>
      </c>
      <c r="X736" s="244">
        <v>68787</v>
      </c>
      <c r="Y736" s="244">
        <v>59195</v>
      </c>
      <c r="Z736" s="244">
        <v>31726</v>
      </c>
      <c r="AA736" s="244">
        <v>34643</v>
      </c>
      <c r="AB736" s="244">
        <v>28891</v>
      </c>
      <c r="AC736" s="244">
        <v>27819</v>
      </c>
      <c r="AD736" s="244">
        <v>24000</v>
      </c>
      <c r="AE736" s="244">
        <v>23860</v>
      </c>
      <c r="AF736" s="244">
        <v>19573</v>
      </c>
      <c r="AG736" s="244">
        <v>14688</v>
      </c>
      <c r="AH736" s="244">
        <v>14760</v>
      </c>
      <c r="AI736" s="244">
        <v>11809</v>
      </c>
    </row>
    <row r="737" spans="1:35" s="9" customFormat="1" ht="15.75" x14ac:dyDescent="0.25">
      <c r="A737" s="63" t="s">
        <v>1310</v>
      </c>
      <c r="B737" s="49" t="s">
        <v>1734</v>
      </c>
      <c r="C737" s="49" t="s">
        <v>1415</v>
      </c>
      <c r="D737" s="136" t="s">
        <v>1767</v>
      </c>
      <c r="E737" s="246">
        <f t="shared" si="12"/>
        <v>95246</v>
      </c>
      <c r="F737" s="242">
        <v>0</v>
      </c>
      <c r="G737" s="242">
        <v>0</v>
      </c>
      <c r="H737" s="242">
        <v>0</v>
      </c>
      <c r="I737" s="242">
        <v>0</v>
      </c>
      <c r="J737" s="242">
        <v>0</v>
      </c>
      <c r="K737" s="242">
        <v>0</v>
      </c>
      <c r="L737" s="242">
        <v>0</v>
      </c>
      <c r="M737" s="242">
        <v>0</v>
      </c>
      <c r="N737" s="242">
        <v>0</v>
      </c>
      <c r="O737" s="242">
        <v>0</v>
      </c>
      <c r="P737" s="242">
        <v>0</v>
      </c>
      <c r="Q737" s="242">
        <v>0</v>
      </c>
      <c r="R737" s="242">
        <v>0</v>
      </c>
      <c r="S737" s="242">
        <v>0</v>
      </c>
      <c r="T737" s="242">
        <v>0</v>
      </c>
      <c r="U737" s="242">
        <v>0</v>
      </c>
      <c r="V737" s="242">
        <v>0</v>
      </c>
      <c r="W737" s="242">
        <v>0</v>
      </c>
      <c r="X737" s="242">
        <v>0</v>
      </c>
      <c r="Y737" s="242">
        <v>0</v>
      </c>
      <c r="Z737" s="242">
        <v>0</v>
      </c>
      <c r="AA737" s="242">
        <v>0</v>
      </c>
      <c r="AB737" s="242">
        <v>0</v>
      </c>
      <c r="AC737" s="244">
        <v>27819</v>
      </c>
      <c r="AD737" s="244">
        <v>24000</v>
      </c>
      <c r="AE737" s="244">
        <v>23860</v>
      </c>
      <c r="AF737" s="244">
        <v>19567</v>
      </c>
      <c r="AG737" s="242">
        <v>0</v>
      </c>
      <c r="AH737" s="242">
        <v>0</v>
      </c>
      <c r="AI737" s="242">
        <v>0</v>
      </c>
    </row>
    <row r="738" spans="1:35" s="9" customFormat="1" ht="15.75" x14ac:dyDescent="0.25">
      <c r="A738" s="63" t="s">
        <v>1311</v>
      </c>
      <c r="B738" s="49" t="s">
        <v>744</v>
      </c>
      <c r="C738" s="49" t="s">
        <v>1415</v>
      </c>
      <c r="D738" s="136" t="s">
        <v>1767</v>
      </c>
      <c r="E738" s="246">
        <f t="shared" si="12"/>
        <v>95246</v>
      </c>
      <c r="F738" s="242">
        <v>0</v>
      </c>
      <c r="G738" s="242">
        <v>0</v>
      </c>
      <c r="H738" s="242">
        <v>0</v>
      </c>
      <c r="I738" s="242">
        <v>0</v>
      </c>
      <c r="J738" s="242">
        <v>0</v>
      </c>
      <c r="K738" s="242">
        <v>0</v>
      </c>
      <c r="L738" s="242">
        <v>0</v>
      </c>
      <c r="M738" s="242">
        <v>0</v>
      </c>
      <c r="N738" s="242">
        <v>0</v>
      </c>
      <c r="O738" s="242">
        <v>0</v>
      </c>
      <c r="P738" s="242">
        <v>0</v>
      </c>
      <c r="Q738" s="242">
        <v>0</v>
      </c>
      <c r="R738" s="242">
        <v>0</v>
      </c>
      <c r="S738" s="242">
        <v>0</v>
      </c>
      <c r="T738" s="242">
        <v>0</v>
      </c>
      <c r="U738" s="242">
        <v>0</v>
      </c>
      <c r="V738" s="242">
        <v>0</v>
      </c>
      <c r="W738" s="242">
        <v>0</v>
      </c>
      <c r="X738" s="242">
        <v>0</v>
      </c>
      <c r="Y738" s="242">
        <v>0</v>
      </c>
      <c r="Z738" s="242">
        <v>0</v>
      </c>
      <c r="AA738" s="242">
        <v>0</v>
      </c>
      <c r="AB738" s="242">
        <v>0</v>
      </c>
      <c r="AC738" s="244">
        <v>27819</v>
      </c>
      <c r="AD738" s="244">
        <v>24000</v>
      </c>
      <c r="AE738" s="244">
        <v>23860</v>
      </c>
      <c r="AF738" s="244">
        <v>19567</v>
      </c>
      <c r="AG738" s="242">
        <v>0</v>
      </c>
      <c r="AH738" s="242">
        <v>0</v>
      </c>
      <c r="AI738" s="242">
        <v>0</v>
      </c>
    </row>
    <row r="739" spans="1:35" s="9" customFormat="1" ht="15.75" x14ac:dyDescent="0.25">
      <c r="A739" s="63" t="s">
        <v>1312</v>
      </c>
      <c r="B739" s="49" t="s">
        <v>951</v>
      </c>
      <c r="C739" s="49" t="s">
        <v>1415</v>
      </c>
      <c r="D739" s="136" t="s">
        <v>664</v>
      </c>
      <c r="E739" s="246">
        <f t="shared" si="12"/>
        <v>90516</v>
      </c>
      <c r="F739" s="242">
        <v>0</v>
      </c>
      <c r="G739" s="242">
        <v>0</v>
      </c>
      <c r="H739" s="242">
        <v>0</v>
      </c>
      <c r="I739" s="242">
        <v>0</v>
      </c>
      <c r="J739" s="242">
        <v>0</v>
      </c>
      <c r="K739" s="242">
        <v>0</v>
      </c>
      <c r="L739" s="242">
        <v>0</v>
      </c>
      <c r="M739" s="242">
        <v>0</v>
      </c>
      <c r="N739" s="242">
        <v>0</v>
      </c>
      <c r="O739" s="242">
        <v>0</v>
      </c>
      <c r="P739" s="242">
        <v>0</v>
      </c>
      <c r="Q739" s="242">
        <v>0</v>
      </c>
      <c r="R739" s="242">
        <v>0</v>
      </c>
      <c r="S739" s="242">
        <v>0</v>
      </c>
      <c r="T739" s="242">
        <v>0</v>
      </c>
      <c r="U739" s="242">
        <v>0</v>
      </c>
      <c r="V739" s="242">
        <v>0</v>
      </c>
      <c r="W739" s="242">
        <v>0</v>
      </c>
      <c r="X739" s="242">
        <v>0</v>
      </c>
      <c r="Y739" s="242">
        <v>0</v>
      </c>
      <c r="Z739" s="242">
        <v>0</v>
      </c>
      <c r="AA739" s="242">
        <v>0</v>
      </c>
      <c r="AB739" s="242">
        <v>0</v>
      </c>
      <c r="AC739" s="244">
        <v>17839</v>
      </c>
      <c r="AD739" s="244">
        <v>17515</v>
      </c>
      <c r="AE739" s="244">
        <v>16012</v>
      </c>
      <c r="AF739" s="244">
        <v>13749</v>
      </c>
      <c r="AG739" s="244">
        <v>9445</v>
      </c>
      <c r="AH739" s="244">
        <v>8830</v>
      </c>
      <c r="AI739" s="244">
        <v>7126</v>
      </c>
    </row>
    <row r="740" spans="1:35" s="9" customFormat="1" ht="16.5" thickBot="1" x14ac:dyDescent="0.3">
      <c r="A740" s="63" t="s">
        <v>1830</v>
      </c>
      <c r="B740" s="254" t="s">
        <v>1840</v>
      </c>
      <c r="C740" s="49" t="s">
        <v>1415</v>
      </c>
      <c r="D740" s="50" t="s">
        <v>1828</v>
      </c>
      <c r="E740" s="246">
        <f t="shared" si="12"/>
        <v>41228</v>
      </c>
      <c r="F740" s="242">
        <v>0</v>
      </c>
      <c r="G740" s="242">
        <v>0</v>
      </c>
      <c r="H740" s="242">
        <v>0</v>
      </c>
      <c r="I740" s="242">
        <v>0</v>
      </c>
      <c r="J740" s="242">
        <v>0</v>
      </c>
      <c r="K740" s="242">
        <v>0</v>
      </c>
      <c r="L740" s="242">
        <v>0</v>
      </c>
      <c r="M740" s="242">
        <v>0</v>
      </c>
      <c r="N740" s="242">
        <v>0</v>
      </c>
      <c r="O740" s="242">
        <v>0</v>
      </c>
      <c r="P740" s="242">
        <v>0</v>
      </c>
      <c r="Q740" s="242">
        <v>0</v>
      </c>
      <c r="R740" s="242">
        <v>0</v>
      </c>
      <c r="S740" s="242">
        <v>0</v>
      </c>
      <c r="T740" s="242">
        <v>0</v>
      </c>
      <c r="U740" s="242">
        <v>0</v>
      </c>
      <c r="V740" s="242">
        <v>0</v>
      </c>
      <c r="W740" s="242">
        <v>0</v>
      </c>
      <c r="X740" s="242">
        <v>0</v>
      </c>
      <c r="Y740" s="242">
        <v>0</v>
      </c>
      <c r="Z740" s="242">
        <v>0</v>
      </c>
      <c r="AA740" s="242">
        <v>0</v>
      </c>
      <c r="AB740" s="242">
        <v>0</v>
      </c>
      <c r="AC740" s="242">
        <v>0</v>
      </c>
      <c r="AD740" s="242">
        <v>0</v>
      </c>
      <c r="AE740" s="242">
        <v>0</v>
      </c>
      <c r="AF740" s="242">
        <v>0</v>
      </c>
      <c r="AG740" s="244">
        <v>14659</v>
      </c>
      <c r="AH740" s="244">
        <v>14760</v>
      </c>
      <c r="AI740" s="244">
        <v>11809</v>
      </c>
    </row>
    <row r="741" spans="1:35" ht="16.5" thickTop="1" x14ac:dyDescent="0.25">
      <c r="A741" s="106" t="s">
        <v>97</v>
      </c>
      <c r="B741" s="90" t="s">
        <v>870</v>
      </c>
      <c r="C741" s="90" t="s">
        <v>441</v>
      </c>
      <c r="D741" s="220" t="s">
        <v>79</v>
      </c>
      <c r="E741" s="246">
        <f t="shared" si="12"/>
        <v>16487</v>
      </c>
      <c r="F741" s="242">
        <v>0</v>
      </c>
      <c r="G741" s="242">
        <v>0</v>
      </c>
      <c r="H741" s="244">
        <v>2530</v>
      </c>
      <c r="I741" s="244">
        <v>3500</v>
      </c>
      <c r="J741" s="244">
        <v>3416</v>
      </c>
      <c r="K741" s="244">
        <v>3327</v>
      </c>
      <c r="L741" s="244">
        <v>3714</v>
      </c>
      <c r="M741" s="242">
        <v>0</v>
      </c>
      <c r="N741" s="242">
        <v>0</v>
      </c>
      <c r="O741" s="242">
        <v>0</v>
      </c>
      <c r="P741" s="242">
        <v>0</v>
      </c>
      <c r="Q741" s="242">
        <v>0</v>
      </c>
      <c r="R741" s="242">
        <v>0</v>
      </c>
      <c r="S741" s="242">
        <v>0</v>
      </c>
      <c r="T741" s="242">
        <v>0</v>
      </c>
      <c r="U741" s="242">
        <v>0</v>
      </c>
      <c r="V741" s="242">
        <v>0</v>
      </c>
      <c r="W741" s="242">
        <v>0</v>
      </c>
      <c r="X741" s="242">
        <v>0</v>
      </c>
      <c r="Y741" s="242">
        <v>0</v>
      </c>
      <c r="Z741" s="242">
        <v>0</v>
      </c>
      <c r="AA741" s="242">
        <v>0</v>
      </c>
      <c r="AB741" s="242">
        <v>0</v>
      </c>
      <c r="AC741" s="242">
        <v>0</v>
      </c>
      <c r="AD741" s="242">
        <v>0</v>
      </c>
      <c r="AE741" s="242">
        <v>0</v>
      </c>
      <c r="AF741" s="242">
        <v>0</v>
      </c>
      <c r="AG741" s="242">
        <v>0</v>
      </c>
      <c r="AH741" s="242">
        <v>0</v>
      </c>
      <c r="AI741" s="242">
        <v>0</v>
      </c>
    </row>
    <row r="742" spans="1:35" ht="15.75" x14ac:dyDescent="0.25">
      <c r="A742" s="107" t="s">
        <v>1817</v>
      </c>
      <c r="B742" s="94" t="s">
        <v>1944</v>
      </c>
      <c r="C742" s="94" t="s">
        <v>1945</v>
      </c>
      <c r="D742" s="221" t="s">
        <v>660</v>
      </c>
      <c r="E742" s="246">
        <f t="shared" si="12"/>
        <v>1050820</v>
      </c>
      <c r="F742" s="242">
        <v>0</v>
      </c>
      <c r="G742" s="242">
        <v>0</v>
      </c>
      <c r="H742" s="242">
        <v>0</v>
      </c>
      <c r="I742" s="242">
        <v>0</v>
      </c>
      <c r="J742" s="242">
        <v>0</v>
      </c>
      <c r="K742" s="242">
        <v>0</v>
      </c>
      <c r="L742" s="242">
        <v>0</v>
      </c>
      <c r="M742" s="244">
        <v>71632</v>
      </c>
      <c r="N742" s="244">
        <v>73826</v>
      </c>
      <c r="O742" s="244">
        <v>68307</v>
      </c>
      <c r="P742" s="244">
        <v>75091</v>
      </c>
      <c r="Q742" s="244">
        <v>78783</v>
      </c>
      <c r="R742" s="244">
        <v>81721</v>
      </c>
      <c r="S742" s="244">
        <v>80804</v>
      </c>
      <c r="T742" s="244">
        <v>80225</v>
      </c>
      <c r="U742" s="244">
        <v>76045</v>
      </c>
      <c r="V742" s="244">
        <v>74258</v>
      </c>
      <c r="W742" s="244">
        <v>66917</v>
      </c>
      <c r="X742" s="244">
        <v>68784</v>
      </c>
      <c r="Y742" s="244">
        <v>59194</v>
      </c>
      <c r="Z742" s="244">
        <v>31720</v>
      </c>
      <c r="AA742" s="244">
        <v>34636</v>
      </c>
      <c r="AB742" s="244">
        <v>28877</v>
      </c>
      <c r="AC742" s="242">
        <v>0</v>
      </c>
      <c r="AD742" s="242">
        <v>0</v>
      </c>
      <c r="AE742" s="242">
        <v>0</v>
      </c>
      <c r="AF742" s="242">
        <v>0</v>
      </c>
      <c r="AG742" s="242">
        <v>0</v>
      </c>
      <c r="AH742" s="242">
        <v>0</v>
      </c>
      <c r="AI742" s="242">
        <v>0</v>
      </c>
    </row>
    <row r="743" spans="1:35" ht="16.5" thickBot="1" x14ac:dyDescent="0.3">
      <c r="A743" s="219" t="s">
        <v>1818</v>
      </c>
      <c r="B743" s="219" t="s">
        <v>1946</v>
      </c>
      <c r="C743" s="219" t="s">
        <v>1947</v>
      </c>
      <c r="D743" s="222" t="s">
        <v>1789</v>
      </c>
      <c r="E743" s="246">
        <f t="shared" si="12"/>
        <v>39005</v>
      </c>
      <c r="F743" s="242">
        <v>0</v>
      </c>
      <c r="G743" s="242">
        <v>0</v>
      </c>
      <c r="H743" s="242">
        <v>0</v>
      </c>
      <c r="I743" s="242">
        <v>0</v>
      </c>
      <c r="J743" s="242">
        <v>0</v>
      </c>
      <c r="K743" s="242">
        <v>0</v>
      </c>
      <c r="L743" s="242">
        <v>0</v>
      </c>
      <c r="M743" s="242">
        <v>0</v>
      </c>
      <c r="N743" s="242">
        <v>0</v>
      </c>
      <c r="O743" s="242">
        <v>0</v>
      </c>
      <c r="P743" s="242">
        <v>0</v>
      </c>
      <c r="Q743" s="242">
        <v>0</v>
      </c>
      <c r="R743" s="242">
        <v>0</v>
      </c>
      <c r="S743" s="242">
        <v>0</v>
      </c>
      <c r="T743" s="242">
        <v>0</v>
      </c>
      <c r="U743" s="242">
        <v>0</v>
      </c>
      <c r="V743" s="242">
        <v>0</v>
      </c>
      <c r="W743" s="242">
        <v>0</v>
      </c>
      <c r="X743" s="242">
        <v>0</v>
      </c>
      <c r="Y743" s="242">
        <v>0</v>
      </c>
      <c r="Z743" s="242">
        <v>0</v>
      </c>
      <c r="AA743" s="242">
        <v>0</v>
      </c>
      <c r="AB743" s="242">
        <v>0</v>
      </c>
      <c r="AC743" s="242">
        <v>0</v>
      </c>
      <c r="AD743" s="242">
        <v>0</v>
      </c>
      <c r="AE743" s="242">
        <v>0</v>
      </c>
      <c r="AF743" s="242">
        <v>0</v>
      </c>
      <c r="AG743" s="244">
        <v>13868</v>
      </c>
      <c r="AH743" s="244">
        <v>13922</v>
      </c>
      <c r="AI743" s="244">
        <v>11215</v>
      </c>
    </row>
    <row r="744" spans="1:35" ht="16.5" thickTop="1" x14ac:dyDescent="0.25">
      <c r="A744" s="205" t="s">
        <v>1735</v>
      </c>
      <c r="B744" s="203"/>
      <c r="C744" s="203"/>
      <c r="D744" s="204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  <c r="Y744" s="245"/>
      <c r="Z744" s="245"/>
      <c r="AA744" s="245"/>
      <c r="AB744" s="245"/>
      <c r="AC744" s="245"/>
      <c r="AD744" s="245"/>
      <c r="AE744" s="245"/>
      <c r="AF744" s="245"/>
      <c r="AG744" s="245"/>
      <c r="AH744" s="245"/>
      <c r="AI744" s="245"/>
    </row>
    <row r="745" spans="1:35" s="9" customFormat="1" ht="15.75" x14ac:dyDescent="0.25">
      <c r="A745" s="63" t="s">
        <v>1313</v>
      </c>
      <c r="B745" s="49" t="s">
        <v>745</v>
      </c>
      <c r="C745" s="49" t="s">
        <v>1415</v>
      </c>
      <c r="D745" s="136" t="s">
        <v>664</v>
      </c>
      <c r="E745" s="246">
        <f t="shared" si="12"/>
        <v>136509</v>
      </c>
      <c r="F745" s="242">
        <v>0</v>
      </c>
      <c r="G745" s="242">
        <v>0</v>
      </c>
      <c r="H745" s="242">
        <v>0</v>
      </c>
      <c r="I745" s="242">
        <v>0</v>
      </c>
      <c r="J745" s="242">
        <v>0</v>
      </c>
      <c r="K745" s="242">
        <v>0</v>
      </c>
      <c r="L745" s="242">
        <v>0</v>
      </c>
      <c r="M745" s="242">
        <v>0</v>
      </c>
      <c r="N745" s="242">
        <v>0</v>
      </c>
      <c r="O745" s="242">
        <v>0</v>
      </c>
      <c r="P745" s="242">
        <v>0</v>
      </c>
      <c r="Q745" s="242">
        <v>0</v>
      </c>
      <c r="R745" s="242">
        <v>0</v>
      </c>
      <c r="S745" s="242">
        <v>0</v>
      </c>
      <c r="T745" s="242">
        <v>0</v>
      </c>
      <c r="U745" s="242">
        <v>0</v>
      </c>
      <c r="V745" s="242">
        <v>0</v>
      </c>
      <c r="W745" s="242">
        <v>0</v>
      </c>
      <c r="X745" s="242">
        <v>0</v>
      </c>
      <c r="Y745" s="242">
        <v>0</v>
      </c>
      <c r="Z745" s="242">
        <v>0</v>
      </c>
      <c r="AA745" s="242">
        <v>0</v>
      </c>
      <c r="AB745" s="242">
        <v>0</v>
      </c>
      <c r="AC745" s="244">
        <v>27819</v>
      </c>
      <c r="AD745" s="244">
        <v>24000</v>
      </c>
      <c r="AE745" s="244">
        <v>23860</v>
      </c>
      <c r="AF745" s="244">
        <v>19573</v>
      </c>
      <c r="AG745" s="244">
        <v>14688</v>
      </c>
      <c r="AH745" s="244">
        <v>14760</v>
      </c>
      <c r="AI745" s="244">
        <v>11809</v>
      </c>
    </row>
    <row r="746" spans="1:35" s="9" customFormat="1" ht="15.75" x14ac:dyDescent="0.25">
      <c r="A746" s="63" t="s">
        <v>1314</v>
      </c>
      <c r="B746" s="49" t="s">
        <v>928</v>
      </c>
      <c r="C746" s="49" t="s">
        <v>1415</v>
      </c>
      <c r="D746" s="136" t="s">
        <v>1767</v>
      </c>
      <c r="E746" s="246">
        <f t="shared" si="12"/>
        <v>95246</v>
      </c>
      <c r="F746" s="242">
        <v>0</v>
      </c>
      <c r="G746" s="242">
        <v>0</v>
      </c>
      <c r="H746" s="242">
        <v>0</v>
      </c>
      <c r="I746" s="242">
        <v>0</v>
      </c>
      <c r="J746" s="242">
        <v>0</v>
      </c>
      <c r="K746" s="242">
        <v>0</v>
      </c>
      <c r="L746" s="242">
        <v>0</v>
      </c>
      <c r="M746" s="242">
        <v>0</v>
      </c>
      <c r="N746" s="242">
        <v>0</v>
      </c>
      <c r="O746" s="242">
        <v>0</v>
      </c>
      <c r="P746" s="242">
        <v>0</v>
      </c>
      <c r="Q746" s="242">
        <v>0</v>
      </c>
      <c r="R746" s="242">
        <v>0</v>
      </c>
      <c r="S746" s="242">
        <v>0</v>
      </c>
      <c r="T746" s="242">
        <v>0</v>
      </c>
      <c r="U746" s="242">
        <v>0</v>
      </c>
      <c r="V746" s="242">
        <v>0</v>
      </c>
      <c r="W746" s="242">
        <v>0</v>
      </c>
      <c r="X746" s="242">
        <v>0</v>
      </c>
      <c r="Y746" s="242">
        <v>0</v>
      </c>
      <c r="Z746" s="242">
        <v>0</v>
      </c>
      <c r="AA746" s="242">
        <v>0</v>
      </c>
      <c r="AB746" s="242">
        <v>0</v>
      </c>
      <c r="AC746" s="244">
        <v>27819</v>
      </c>
      <c r="AD746" s="244">
        <v>24000</v>
      </c>
      <c r="AE746" s="244">
        <v>23860</v>
      </c>
      <c r="AF746" s="244">
        <v>19567</v>
      </c>
      <c r="AG746" s="242">
        <v>0</v>
      </c>
      <c r="AH746" s="242">
        <v>0</v>
      </c>
      <c r="AI746" s="242">
        <v>0</v>
      </c>
    </row>
    <row r="747" spans="1:35" s="9" customFormat="1" ht="15.75" x14ac:dyDescent="0.25">
      <c r="A747" s="63" t="s">
        <v>1315</v>
      </c>
      <c r="B747" s="49" t="s">
        <v>747</v>
      </c>
      <c r="C747" s="49" t="s">
        <v>1415</v>
      </c>
      <c r="D747" s="136" t="s">
        <v>1767</v>
      </c>
      <c r="E747" s="246">
        <f t="shared" si="12"/>
        <v>95246</v>
      </c>
      <c r="F747" s="242">
        <v>0</v>
      </c>
      <c r="G747" s="242">
        <v>0</v>
      </c>
      <c r="H747" s="242">
        <v>0</v>
      </c>
      <c r="I747" s="242">
        <v>0</v>
      </c>
      <c r="J747" s="242">
        <v>0</v>
      </c>
      <c r="K747" s="242">
        <v>0</v>
      </c>
      <c r="L747" s="242">
        <v>0</v>
      </c>
      <c r="M747" s="242">
        <v>0</v>
      </c>
      <c r="N747" s="242">
        <v>0</v>
      </c>
      <c r="O747" s="242">
        <v>0</v>
      </c>
      <c r="P747" s="242">
        <v>0</v>
      </c>
      <c r="Q747" s="242">
        <v>0</v>
      </c>
      <c r="R747" s="242">
        <v>0</v>
      </c>
      <c r="S747" s="242">
        <v>0</v>
      </c>
      <c r="T747" s="242">
        <v>0</v>
      </c>
      <c r="U747" s="242">
        <v>0</v>
      </c>
      <c r="V747" s="242">
        <v>0</v>
      </c>
      <c r="W747" s="242">
        <v>0</v>
      </c>
      <c r="X747" s="242">
        <v>0</v>
      </c>
      <c r="Y747" s="242">
        <v>0</v>
      </c>
      <c r="Z747" s="242">
        <v>0</v>
      </c>
      <c r="AA747" s="242">
        <v>0</v>
      </c>
      <c r="AB747" s="242">
        <v>0</v>
      </c>
      <c r="AC747" s="244">
        <v>27819</v>
      </c>
      <c r="AD747" s="244">
        <v>24000</v>
      </c>
      <c r="AE747" s="244">
        <v>23860</v>
      </c>
      <c r="AF747" s="244">
        <v>19567</v>
      </c>
      <c r="AG747" s="242">
        <v>0</v>
      </c>
      <c r="AH747" s="242">
        <v>0</v>
      </c>
      <c r="AI747" s="242">
        <v>0</v>
      </c>
    </row>
    <row r="748" spans="1:35" s="9" customFormat="1" ht="15.75" x14ac:dyDescent="0.25">
      <c r="A748" s="63" t="s">
        <v>1316</v>
      </c>
      <c r="B748" s="49" t="s">
        <v>746</v>
      </c>
      <c r="C748" s="49" t="s">
        <v>1415</v>
      </c>
      <c r="D748" s="136" t="s">
        <v>664</v>
      </c>
      <c r="E748" s="246">
        <f t="shared" si="12"/>
        <v>136509</v>
      </c>
      <c r="F748" s="242">
        <v>0</v>
      </c>
      <c r="G748" s="242">
        <v>0</v>
      </c>
      <c r="H748" s="242">
        <v>0</v>
      </c>
      <c r="I748" s="242">
        <v>0</v>
      </c>
      <c r="J748" s="242">
        <v>0</v>
      </c>
      <c r="K748" s="242">
        <v>0</v>
      </c>
      <c r="L748" s="242">
        <v>0</v>
      </c>
      <c r="M748" s="242">
        <v>0</v>
      </c>
      <c r="N748" s="242">
        <v>0</v>
      </c>
      <c r="O748" s="242">
        <v>0</v>
      </c>
      <c r="P748" s="242">
        <v>0</v>
      </c>
      <c r="Q748" s="242">
        <v>0</v>
      </c>
      <c r="R748" s="242">
        <v>0</v>
      </c>
      <c r="S748" s="242">
        <v>0</v>
      </c>
      <c r="T748" s="242">
        <v>0</v>
      </c>
      <c r="U748" s="242">
        <v>0</v>
      </c>
      <c r="V748" s="242">
        <v>0</v>
      </c>
      <c r="W748" s="242">
        <v>0</v>
      </c>
      <c r="X748" s="242">
        <v>0</v>
      </c>
      <c r="Y748" s="242">
        <v>0</v>
      </c>
      <c r="Z748" s="242">
        <v>0</v>
      </c>
      <c r="AA748" s="242">
        <v>0</v>
      </c>
      <c r="AB748" s="242">
        <v>0</v>
      </c>
      <c r="AC748" s="244">
        <v>27819</v>
      </c>
      <c r="AD748" s="244">
        <v>24000</v>
      </c>
      <c r="AE748" s="244">
        <v>23860</v>
      </c>
      <c r="AF748" s="244">
        <v>19573</v>
      </c>
      <c r="AG748" s="244">
        <v>14688</v>
      </c>
      <c r="AH748" s="244">
        <v>14760</v>
      </c>
      <c r="AI748" s="244">
        <v>11809</v>
      </c>
    </row>
    <row r="749" spans="1:35" s="9" customFormat="1" ht="15.75" x14ac:dyDescent="0.25">
      <c r="A749" s="63" t="s">
        <v>1317</v>
      </c>
      <c r="B749" s="49" t="s">
        <v>929</v>
      </c>
      <c r="C749" s="49" t="s">
        <v>1415</v>
      </c>
      <c r="D749" s="136" t="s">
        <v>1767</v>
      </c>
      <c r="E749" s="246">
        <f t="shared" si="12"/>
        <v>95246</v>
      </c>
      <c r="F749" s="242">
        <v>0</v>
      </c>
      <c r="G749" s="242">
        <v>0</v>
      </c>
      <c r="H749" s="242">
        <v>0</v>
      </c>
      <c r="I749" s="242">
        <v>0</v>
      </c>
      <c r="J749" s="242">
        <v>0</v>
      </c>
      <c r="K749" s="242">
        <v>0</v>
      </c>
      <c r="L749" s="242">
        <v>0</v>
      </c>
      <c r="M749" s="242">
        <v>0</v>
      </c>
      <c r="N749" s="242">
        <v>0</v>
      </c>
      <c r="O749" s="242">
        <v>0</v>
      </c>
      <c r="P749" s="242">
        <v>0</v>
      </c>
      <c r="Q749" s="242">
        <v>0</v>
      </c>
      <c r="R749" s="242">
        <v>0</v>
      </c>
      <c r="S749" s="242">
        <v>0</v>
      </c>
      <c r="T749" s="242">
        <v>0</v>
      </c>
      <c r="U749" s="242">
        <v>0</v>
      </c>
      <c r="V749" s="242">
        <v>0</v>
      </c>
      <c r="W749" s="242">
        <v>0</v>
      </c>
      <c r="X749" s="242">
        <v>0</v>
      </c>
      <c r="Y749" s="242">
        <v>0</v>
      </c>
      <c r="Z749" s="242">
        <v>0</v>
      </c>
      <c r="AA749" s="242">
        <v>0</v>
      </c>
      <c r="AB749" s="242">
        <v>0</v>
      </c>
      <c r="AC749" s="244">
        <v>27819</v>
      </c>
      <c r="AD749" s="244">
        <v>24000</v>
      </c>
      <c r="AE749" s="244">
        <v>23860</v>
      </c>
      <c r="AF749" s="244">
        <v>19567</v>
      </c>
      <c r="AG749" s="242">
        <v>0</v>
      </c>
      <c r="AH749" s="242">
        <v>0</v>
      </c>
      <c r="AI749" s="242">
        <v>0</v>
      </c>
    </row>
    <row r="750" spans="1:35" s="9" customFormat="1" ht="15.75" x14ac:dyDescent="0.25">
      <c r="A750" s="63" t="s">
        <v>1318</v>
      </c>
      <c r="B750" s="49" t="s">
        <v>748</v>
      </c>
      <c r="C750" s="49" t="s">
        <v>1415</v>
      </c>
      <c r="D750" s="136" t="s">
        <v>1767</v>
      </c>
      <c r="E750" s="246">
        <f t="shared" si="12"/>
        <v>95246</v>
      </c>
      <c r="F750" s="242">
        <v>0</v>
      </c>
      <c r="G750" s="242">
        <v>0</v>
      </c>
      <c r="H750" s="242">
        <v>0</v>
      </c>
      <c r="I750" s="242">
        <v>0</v>
      </c>
      <c r="J750" s="242">
        <v>0</v>
      </c>
      <c r="K750" s="242">
        <v>0</v>
      </c>
      <c r="L750" s="242">
        <v>0</v>
      </c>
      <c r="M750" s="242">
        <v>0</v>
      </c>
      <c r="N750" s="242">
        <v>0</v>
      </c>
      <c r="O750" s="242">
        <v>0</v>
      </c>
      <c r="P750" s="242">
        <v>0</v>
      </c>
      <c r="Q750" s="242">
        <v>0</v>
      </c>
      <c r="R750" s="242">
        <v>0</v>
      </c>
      <c r="S750" s="242">
        <v>0</v>
      </c>
      <c r="T750" s="242">
        <v>0</v>
      </c>
      <c r="U750" s="242">
        <v>0</v>
      </c>
      <c r="V750" s="242">
        <v>0</v>
      </c>
      <c r="W750" s="242">
        <v>0</v>
      </c>
      <c r="X750" s="242">
        <v>0</v>
      </c>
      <c r="Y750" s="242">
        <v>0</v>
      </c>
      <c r="Z750" s="242">
        <v>0</v>
      </c>
      <c r="AA750" s="242">
        <v>0</v>
      </c>
      <c r="AB750" s="242">
        <v>0</v>
      </c>
      <c r="AC750" s="244">
        <v>27819</v>
      </c>
      <c r="AD750" s="244">
        <v>24000</v>
      </c>
      <c r="AE750" s="244">
        <v>23860</v>
      </c>
      <c r="AF750" s="244">
        <v>19567</v>
      </c>
      <c r="AG750" s="242">
        <v>0</v>
      </c>
      <c r="AH750" s="242">
        <v>0</v>
      </c>
      <c r="AI750" s="242">
        <v>0</v>
      </c>
    </row>
    <row r="751" spans="1:35" s="9" customFormat="1" ht="15.75" x14ac:dyDescent="0.25">
      <c r="A751" s="63" t="s">
        <v>1319</v>
      </c>
      <c r="B751" s="49" t="s">
        <v>1736</v>
      </c>
      <c r="C751" s="49" t="s">
        <v>1415</v>
      </c>
      <c r="D751" s="136" t="s">
        <v>664</v>
      </c>
      <c r="E751" s="246">
        <f t="shared" si="12"/>
        <v>136509</v>
      </c>
      <c r="F751" s="242">
        <v>0</v>
      </c>
      <c r="G751" s="242">
        <v>0</v>
      </c>
      <c r="H751" s="242">
        <v>0</v>
      </c>
      <c r="I751" s="242">
        <v>0</v>
      </c>
      <c r="J751" s="242">
        <v>0</v>
      </c>
      <c r="K751" s="242">
        <v>0</v>
      </c>
      <c r="L751" s="242">
        <v>0</v>
      </c>
      <c r="M751" s="242">
        <v>0</v>
      </c>
      <c r="N751" s="242">
        <v>0</v>
      </c>
      <c r="O751" s="242">
        <v>0</v>
      </c>
      <c r="P751" s="242">
        <v>0</v>
      </c>
      <c r="Q751" s="242">
        <v>0</v>
      </c>
      <c r="R751" s="242">
        <v>0</v>
      </c>
      <c r="S751" s="242">
        <v>0</v>
      </c>
      <c r="T751" s="242">
        <v>0</v>
      </c>
      <c r="U751" s="242">
        <v>0</v>
      </c>
      <c r="V751" s="242">
        <v>0</v>
      </c>
      <c r="W751" s="242">
        <v>0</v>
      </c>
      <c r="X751" s="242">
        <v>0</v>
      </c>
      <c r="Y751" s="242">
        <v>0</v>
      </c>
      <c r="Z751" s="242">
        <v>0</v>
      </c>
      <c r="AA751" s="242">
        <v>0</v>
      </c>
      <c r="AB751" s="242">
        <v>0</v>
      </c>
      <c r="AC751" s="244">
        <v>27819</v>
      </c>
      <c r="AD751" s="244">
        <v>24000</v>
      </c>
      <c r="AE751" s="244">
        <v>23860</v>
      </c>
      <c r="AF751" s="244">
        <v>19573</v>
      </c>
      <c r="AG751" s="244">
        <v>14688</v>
      </c>
      <c r="AH751" s="244">
        <v>14760</v>
      </c>
      <c r="AI751" s="244">
        <v>11809</v>
      </c>
    </row>
    <row r="752" spans="1:35" s="9" customFormat="1" ht="15.75" x14ac:dyDescent="0.25">
      <c r="A752" s="64" t="s">
        <v>1320</v>
      </c>
      <c r="B752" s="49" t="s">
        <v>930</v>
      </c>
      <c r="C752" s="49" t="s">
        <v>1415</v>
      </c>
      <c r="D752" s="136" t="s">
        <v>1767</v>
      </c>
      <c r="E752" s="246">
        <f t="shared" si="12"/>
        <v>95246</v>
      </c>
      <c r="F752" s="242">
        <v>0</v>
      </c>
      <c r="G752" s="242">
        <v>0</v>
      </c>
      <c r="H752" s="242">
        <v>0</v>
      </c>
      <c r="I752" s="242">
        <v>0</v>
      </c>
      <c r="J752" s="242">
        <v>0</v>
      </c>
      <c r="K752" s="242">
        <v>0</v>
      </c>
      <c r="L752" s="242">
        <v>0</v>
      </c>
      <c r="M752" s="242">
        <v>0</v>
      </c>
      <c r="N752" s="242">
        <v>0</v>
      </c>
      <c r="O752" s="242">
        <v>0</v>
      </c>
      <c r="P752" s="242">
        <v>0</v>
      </c>
      <c r="Q752" s="242">
        <v>0</v>
      </c>
      <c r="R752" s="242">
        <v>0</v>
      </c>
      <c r="S752" s="242">
        <v>0</v>
      </c>
      <c r="T752" s="242">
        <v>0</v>
      </c>
      <c r="U752" s="242">
        <v>0</v>
      </c>
      <c r="V752" s="242">
        <v>0</v>
      </c>
      <c r="W752" s="242">
        <v>0</v>
      </c>
      <c r="X752" s="242">
        <v>0</v>
      </c>
      <c r="Y752" s="242">
        <v>0</v>
      </c>
      <c r="Z752" s="242">
        <v>0</v>
      </c>
      <c r="AA752" s="242">
        <v>0</v>
      </c>
      <c r="AB752" s="242">
        <v>0</v>
      </c>
      <c r="AC752" s="244">
        <v>27819</v>
      </c>
      <c r="AD752" s="244">
        <v>24000</v>
      </c>
      <c r="AE752" s="244">
        <v>23860</v>
      </c>
      <c r="AF752" s="244">
        <v>19567</v>
      </c>
      <c r="AG752" s="242">
        <v>0</v>
      </c>
      <c r="AH752" s="242">
        <v>0</v>
      </c>
      <c r="AI752" s="242">
        <v>0</v>
      </c>
    </row>
    <row r="753" spans="1:35" s="9" customFormat="1" ht="15.75" x14ac:dyDescent="0.25">
      <c r="A753" s="63" t="s">
        <v>1321</v>
      </c>
      <c r="B753" s="49" t="s">
        <v>749</v>
      </c>
      <c r="C753" s="49" t="s">
        <v>1415</v>
      </c>
      <c r="D753" s="136" t="s">
        <v>1767</v>
      </c>
      <c r="E753" s="246">
        <f t="shared" si="12"/>
        <v>95246</v>
      </c>
      <c r="F753" s="242">
        <v>0</v>
      </c>
      <c r="G753" s="242">
        <v>0</v>
      </c>
      <c r="H753" s="242">
        <v>0</v>
      </c>
      <c r="I753" s="242">
        <v>0</v>
      </c>
      <c r="J753" s="242">
        <v>0</v>
      </c>
      <c r="K753" s="242">
        <v>0</v>
      </c>
      <c r="L753" s="242">
        <v>0</v>
      </c>
      <c r="M753" s="242">
        <v>0</v>
      </c>
      <c r="N753" s="242">
        <v>0</v>
      </c>
      <c r="O753" s="242">
        <v>0</v>
      </c>
      <c r="P753" s="242">
        <v>0</v>
      </c>
      <c r="Q753" s="242">
        <v>0</v>
      </c>
      <c r="R753" s="242">
        <v>0</v>
      </c>
      <c r="S753" s="242">
        <v>0</v>
      </c>
      <c r="T753" s="242">
        <v>0</v>
      </c>
      <c r="U753" s="242">
        <v>0</v>
      </c>
      <c r="V753" s="242">
        <v>0</v>
      </c>
      <c r="W753" s="242">
        <v>0</v>
      </c>
      <c r="X753" s="242">
        <v>0</v>
      </c>
      <c r="Y753" s="242">
        <v>0</v>
      </c>
      <c r="Z753" s="242">
        <v>0</v>
      </c>
      <c r="AA753" s="242">
        <v>0</v>
      </c>
      <c r="AB753" s="242">
        <v>0</v>
      </c>
      <c r="AC753" s="244">
        <v>27819</v>
      </c>
      <c r="AD753" s="244">
        <v>24000</v>
      </c>
      <c r="AE753" s="244">
        <v>23860</v>
      </c>
      <c r="AF753" s="244">
        <v>19567</v>
      </c>
      <c r="AG753" s="242">
        <v>0</v>
      </c>
      <c r="AH753" s="242">
        <v>0</v>
      </c>
      <c r="AI753" s="242">
        <v>0</v>
      </c>
    </row>
    <row r="754" spans="1:35" ht="15.75" x14ac:dyDescent="0.25">
      <c r="A754" s="63" t="s">
        <v>67</v>
      </c>
      <c r="B754" s="60" t="s">
        <v>1737</v>
      </c>
      <c r="C754" s="60" t="s">
        <v>1415</v>
      </c>
      <c r="D754" s="1" t="s">
        <v>1410</v>
      </c>
      <c r="E754" s="246">
        <f t="shared" si="12"/>
        <v>1428626</v>
      </c>
      <c r="F754" s="242">
        <v>0</v>
      </c>
      <c r="G754" s="242">
        <v>0</v>
      </c>
      <c r="H754" s="244">
        <v>65115</v>
      </c>
      <c r="I754" s="244">
        <v>80120</v>
      </c>
      <c r="J754" s="244">
        <v>78645</v>
      </c>
      <c r="K754" s="244">
        <v>74390</v>
      </c>
      <c r="L754" s="244">
        <v>79489</v>
      </c>
      <c r="M754" s="244">
        <v>71632</v>
      </c>
      <c r="N754" s="244">
        <v>73826</v>
      </c>
      <c r="O754" s="244">
        <v>68307</v>
      </c>
      <c r="P754" s="244">
        <v>75091</v>
      </c>
      <c r="Q754" s="244">
        <v>78783</v>
      </c>
      <c r="R754" s="244">
        <v>81722</v>
      </c>
      <c r="S754" s="244">
        <v>80805</v>
      </c>
      <c r="T754" s="244">
        <v>80227</v>
      </c>
      <c r="U754" s="244">
        <v>76048</v>
      </c>
      <c r="V754" s="244">
        <v>74261</v>
      </c>
      <c r="W754" s="244">
        <v>66921</v>
      </c>
      <c r="X754" s="244">
        <v>68790</v>
      </c>
      <c r="Y754" s="244">
        <v>59196</v>
      </c>
      <c r="Z754" s="244">
        <v>31726</v>
      </c>
      <c r="AA754" s="244">
        <v>34642</v>
      </c>
      <c r="AB754" s="244">
        <v>28890</v>
      </c>
      <c r="AC754" s="242">
        <v>0</v>
      </c>
      <c r="AD754" s="242">
        <v>0</v>
      </c>
      <c r="AE754" s="242">
        <v>0</v>
      </c>
      <c r="AF754" s="242">
        <v>0</v>
      </c>
      <c r="AG754" s="242">
        <v>0</v>
      </c>
      <c r="AH754" s="242">
        <v>0</v>
      </c>
      <c r="AI754" s="242">
        <v>0</v>
      </c>
    </row>
    <row r="755" spans="1:35" ht="16.5" thickBot="1" x14ac:dyDescent="0.3">
      <c r="A755" s="65" t="s">
        <v>45</v>
      </c>
      <c r="B755" s="15" t="s">
        <v>437</v>
      </c>
      <c r="C755" s="15" t="s">
        <v>1435</v>
      </c>
      <c r="D755" s="16" t="s">
        <v>1410</v>
      </c>
      <c r="E755" s="246">
        <f t="shared" si="12"/>
        <v>1428604</v>
      </c>
      <c r="F755" s="242">
        <v>0</v>
      </c>
      <c r="G755" s="242">
        <v>0</v>
      </c>
      <c r="H755" s="244">
        <v>65115</v>
      </c>
      <c r="I755" s="244">
        <v>80120</v>
      </c>
      <c r="J755" s="244">
        <v>78645</v>
      </c>
      <c r="K755" s="244">
        <v>74390</v>
      </c>
      <c r="L755" s="244">
        <v>79489</v>
      </c>
      <c r="M755" s="244">
        <v>71632</v>
      </c>
      <c r="N755" s="244">
        <v>73826</v>
      </c>
      <c r="O755" s="244">
        <v>68307</v>
      </c>
      <c r="P755" s="244">
        <v>75091</v>
      </c>
      <c r="Q755" s="244">
        <v>78783</v>
      </c>
      <c r="R755" s="244">
        <v>81721</v>
      </c>
      <c r="S755" s="244">
        <v>80804</v>
      </c>
      <c r="T755" s="244">
        <v>80225</v>
      </c>
      <c r="U755" s="244">
        <v>76045</v>
      </c>
      <c r="V755" s="244">
        <v>74261</v>
      </c>
      <c r="W755" s="244">
        <v>66917</v>
      </c>
      <c r="X755" s="244">
        <v>68786</v>
      </c>
      <c r="Y755" s="244">
        <v>59202</v>
      </c>
      <c r="Z755" s="244">
        <v>31724</v>
      </c>
      <c r="AA755" s="244">
        <v>34638</v>
      </c>
      <c r="AB755" s="244">
        <v>28883</v>
      </c>
      <c r="AC755" s="242">
        <v>0</v>
      </c>
      <c r="AD755" s="242">
        <v>0</v>
      </c>
      <c r="AE755" s="242">
        <v>0</v>
      </c>
      <c r="AF755" s="242">
        <v>0</v>
      </c>
      <c r="AG755" s="242">
        <v>0</v>
      </c>
      <c r="AH755" s="242">
        <v>0</v>
      </c>
      <c r="AI755" s="242">
        <v>0</v>
      </c>
    </row>
    <row r="756" spans="1:35" ht="16.5" thickTop="1" x14ac:dyDescent="0.25">
      <c r="A756" s="106" t="s">
        <v>87</v>
      </c>
      <c r="B756" s="90" t="s">
        <v>871</v>
      </c>
      <c r="C756" s="90" t="s">
        <v>441</v>
      </c>
      <c r="D756" s="92" t="s">
        <v>79</v>
      </c>
      <c r="E756" s="246">
        <f t="shared" si="12"/>
        <v>6368</v>
      </c>
      <c r="F756" s="242">
        <v>0</v>
      </c>
      <c r="G756" s="242">
        <v>0</v>
      </c>
      <c r="H756" s="245">
        <v>943</v>
      </c>
      <c r="I756" s="244">
        <v>1335</v>
      </c>
      <c r="J756" s="244">
        <v>1329</v>
      </c>
      <c r="K756" s="244">
        <v>1320</v>
      </c>
      <c r="L756" s="244">
        <v>1441</v>
      </c>
      <c r="M756" s="242">
        <v>0</v>
      </c>
      <c r="N756" s="242">
        <v>0</v>
      </c>
      <c r="O756" s="242">
        <v>0</v>
      </c>
      <c r="P756" s="242">
        <v>0</v>
      </c>
      <c r="Q756" s="242">
        <v>0</v>
      </c>
      <c r="R756" s="242">
        <v>0</v>
      </c>
      <c r="S756" s="242">
        <v>0</v>
      </c>
      <c r="T756" s="242">
        <v>0</v>
      </c>
      <c r="U756" s="242">
        <v>0</v>
      </c>
      <c r="V756" s="242">
        <v>0</v>
      </c>
      <c r="W756" s="242">
        <v>0</v>
      </c>
      <c r="X756" s="242">
        <v>0</v>
      </c>
      <c r="Y756" s="242">
        <v>0</v>
      </c>
      <c r="Z756" s="242">
        <v>0</v>
      </c>
      <c r="AA756" s="242">
        <v>0</v>
      </c>
      <c r="AB756" s="242">
        <v>0</v>
      </c>
      <c r="AC756" s="242">
        <v>0</v>
      </c>
      <c r="AD756" s="242">
        <v>0</v>
      </c>
      <c r="AE756" s="242">
        <v>0</v>
      </c>
      <c r="AF756" s="242">
        <v>0</v>
      </c>
      <c r="AG756" s="242">
        <v>0</v>
      </c>
      <c r="AH756" s="242">
        <v>0</v>
      </c>
      <c r="AI756" s="242">
        <v>0</v>
      </c>
    </row>
    <row r="757" spans="1:35" ht="15.75" x14ac:dyDescent="0.25">
      <c r="A757" s="107" t="s">
        <v>1819</v>
      </c>
      <c r="B757" s="94" t="s">
        <v>1821</v>
      </c>
      <c r="C757" s="94" t="s">
        <v>1724</v>
      </c>
      <c r="D757" s="95" t="s">
        <v>660</v>
      </c>
      <c r="E757" s="246">
        <f t="shared" si="12"/>
        <v>1050820</v>
      </c>
      <c r="F757" s="242">
        <v>0</v>
      </c>
      <c r="G757" s="242">
        <v>0</v>
      </c>
      <c r="H757" s="242">
        <v>0</v>
      </c>
      <c r="I757" s="242">
        <v>0</v>
      </c>
      <c r="J757" s="242">
        <v>0</v>
      </c>
      <c r="K757" s="242">
        <v>0</v>
      </c>
      <c r="L757" s="242">
        <v>0</v>
      </c>
      <c r="M757" s="244">
        <v>71632</v>
      </c>
      <c r="N757" s="244">
        <v>73826</v>
      </c>
      <c r="O757" s="244">
        <v>68307</v>
      </c>
      <c r="P757" s="244">
        <v>75091</v>
      </c>
      <c r="Q757" s="244">
        <v>78783</v>
      </c>
      <c r="R757" s="244">
        <v>81721</v>
      </c>
      <c r="S757" s="244">
        <v>80804</v>
      </c>
      <c r="T757" s="244">
        <v>80225</v>
      </c>
      <c r="U757" s="244">
        <v>76045</v>
      </c>
      <c r="V757" s="244">
        <v>74258</v>
      </c>
      <c r="W757" s="244">
        <v>66917</v>
      </c>
      <c r="X757" s="244">
        <v>68784</v>
      </c>
      <c r="Y757" s="244">
        <v>59194</v>
      </c>
      <c r="Z757" s="244">
        <v>31720</v>
      </c>
      <c r="AA757" s="244">
        <v>34636</v>
      </c>
      <c r="AB757" s="244">
        <v>28877</v>
      </c>
      <c r="AC757" s="242">
        <v>0</v>
      </c>
      <c r="AD757" s="242">
        <v>0</v>
      </c>
      <c r="AE757" s="242">
        <v>0</v>
      </c>
      <c r="AF757" s="242">
        <v>0</v>
      </c>
      <c r="AG757" s="242">
        <v>0</v>
      </c>
      <c r="AH757" s="242">
        <v>0</v>
      </c>
      <c r="AI757" s="242">
        <v>0</v>
      </c>
    </row>
    <row r="758" spans="1:35" ht="16.5" thickBot="1" x14ac:dyDescent="0.3">
      <c r="A758" s="96" t="s">
        <v>328</v>
      </c>
      <c r="B758" s="97" t="s">
        <v>444</v>
      </c>
      <c r="C758" s="134" t="s">
        <v>1460</v>
      </c>
      <c r="D758" s="98" t="s">
        <v>12</v>
      </c>
      <c r="E758" s="246">
        <f t="shared" si="12"/>
        <v>368391</v>
      </c>
      <c r="F758" s="242">
        <v>0</v>
      </c>
      <c r="G758" s="242">
        <v>0</v>
      </c>
      <c r="H758" s="242">
        <v>0</v>
      </c>
      <c r="I758" s="242">
        <v>0</v>
      </c>
      <c r="J758" s="242">
        <v>0</v>
      </c>
      <c r="K758" s="242">
        <v>0</v>
      </c>
      <c r="L758" s="242">
        <v>0</v>
      </c>
      <c r="M758" s="242">
        <v>0</v>
      </c>
      <c r="N758" s="242">
        <v>0</v>
      </c>
      <c r="O758" s="244">
        <v>30274</v>
      </c>
      <c r="P758" s="244">
        <v>33496</v>
      </c>
      <c r="Q758" s="244">
        <v>36198</v>
      </c>
      <c r="R758" s="244">
        <v>37006</v>
      </c>
      <c r="S758" s="244">
        <v>37382</v>
      </c>
      <c r="T758" s="244">
        <v>37405</v>
      </c>
      <c r="U758" s="244">
        <v>34102</v>
      </c>
      <c r="V758" s="244">
        <v>33513</v>
      </c>
      <c r="W758" s="244">
        <v>30815</v>
      </c>
      <c r="X758" s="244">
        <v>31488</v>
      </c>
      <c r="Y758" s="244">
        <v>26712</v>
      </c>
      <c r="Z758" s="242">
        <v>0</v>
      </c>
      <c r="AA758" s="242">
        <v>0</v>
      </c>
      <c r="AB758" s="242">
        <v>0</v>
      </c>
      <c r="AC758" s="242">
        <v>0</v>
      </c>
      <c r="AD758" s="242">
        <v>0</v>
      </c>
      <c r="AE758" s="242">
        <v>0</v>
      </c>
      <c r="AF758" s="242">
        <v>0</v>
      </c>
      <c r="AG758" s="242">
        <v>0</v>
      </c>
      <c r="AH758" s="242">
        <v>0</v>
      </c>
      <c r="AI758" s="242">
        <v>0</v>
      </c>
    </row>
    <row r="759" spans="1:35" ht="16.5" thickTop="1" x14ac:dyDescent="0.25">
      <c r="A759" s="106" t="s">
        <v>83</v>
      </c>
      <c r="B759" s="90" t="s">
        <v>872</v>
      </c>
      <c r="C759" s="90" t="s">
        <v>441</v>
      </c>
      <c r="D759" s="92" t="s">
        <v>79</v>
      </c>
      <c r="E759" s="246">
        <f t="shared" si="12"/>
        <v>5897</v>
      </c>
      <c r="F759" s="242">
        <v>0</v>
      </c>
      <c r="G759" s="242">
        <v>0</v>
      </c>
      <c r="H759" s="244">
        <v>1067</v>
      </c>
      <c r="I759" s="244">
        <v>1344</v>
      </c>
      <c r="J759" s="244">
        <v>1228</v>
      </c>
      <c r="K759" s="244">
        <v>1155</v>
      </c>
      <c r="L759" s="244">
        <v>1103</v>
      </c>
      <c r="M759" s="245" t="s">
        <v>1850</v>
      </c>
      <c r="N759" s="242">
        <v>0</v>
      </c>
      <c r="O759" s="242">
        <v>0</v>
      </c>
      <c r="P759" s="242">
        <v>0</v>
      </c>
      <c r="Q759" s="242">
        <v>0</v>
      </c>
      <c r="R759" s="242">
        <v>0</v>
      </c>
      <c r="S759" s="242">
        <v>0</v>
      </c>
      <c r="T759" s="242">
        <v>0</v>
      </c>
      <c r="U759" s="242">
        <v>0</v>
      </c>
      <c r="V759" s="242">
        <v>0</v>
      </c>
      <c r="W759" s="242">
        <v>0</v>
      </c>
      <c r="X759" s="242">
        <v>0</v>
      </c>
      <c r="Y759" s="242">
        <v>0</v>
      </c>
      <c r="Z759" s="242">
        <v>0</v>
      </c>
      <c r="AA759" s="242">
        <v>0</v>
      </c>
      <c r="AB759" s="242">
        <v>0</v>
      </c>
      <c r="AC759" s="242">
        <v>0</v>
      </c>
      <c r="AD759" s="242">
        <v>0</v>
      </c>
      <c r="AE759" s="242">
        <v>0</v>
      </c>
      <c r="AF759" s="242">
        <v>0</v>
      </c>
      <c r="AG759" s="242">
        <v>0</v>
      </c>
      <c r="AH759" s="242">
        <v>0</v>
      </c>
      <c r="AI759" s="242">
        <v>0</v>
      </c>
    </row>
    <row r="760" spans="1:35" ht="16.5" thickBot="1" x14ac:dyDescent="0.3">
      <c r="A760" s="108" t="s">
        <v>84</v>
      </c>
      <c r="B760" s="97" t="s">
        <v>1822</v>
      </c>
      <c r="C760" s="97" t="s">
        <v>1724</v>
      </c>
      <c r="D760" s="98" t="s">
        <v>660</v>
      </c>
      <c r="E760" s="246">
        <f t="shared" si="12"/>
        <v>1050820</v>
      </c>
      <c r="F760" s="242">
        <v>0</v>
      </c>
      <c r="G760" s="242">
        <v>0</v>
      </c>
      <c r="H760" s="242">
        <v>0</v>
      </c>
      <c r="I760" s="242">
        <v>0</v>
      </c>
      <c r="J760" s="242">
        <v>0</v>
      </c>
      <c r="K760" s="242">
        <v>0</v>
      </c>
      <c r="L760" s="242">
        <v>0</v>
      </c>
      <c r="M760" s="244">
        <v>71632</v>
      </c>
      <c r="N760" s="244">
        <v>73826</v>
      </c>
      <c r="O760" s="244">
        <v>68307</v>
      </c>
      <c r="P760" s="244">
        <v>75091</v>
      </c>
      <c r="Q760" s="244">
        <v>78783</v>
      </c>
      <c r="R760" s="244">
        <v>81721</v>
      </c>
      <c r="S760" s="244">
        <v>80804</v>
      </c>
      <c r="T760" s="244">
        <v>80225</v>
      </c>
      <c r="U760" s="244">
        <v>76045</v>
      </c>
      <c r="V760" s="244">
        <v>74258</v>
      </c>
      <c r="W760" s="244">
        <v>66917</v>
      </c>
      <c r="X760" s="244">
        <v>68784</v>
      </c>
      <c r="Y760" s="244">
        <v>59194</v>
      </c>
      <c r="Z760" s="244">
        <v>31720</v>
      </c>
      <c r="AA760" s="244">
        <v>34636</v>
      </c>
      <c r="AB760" s="244">
        <v>28877</v>
      </c>
      <c r="AC760" s="242">
        <v>0</v>
      </c>
      <c r="AD760" s="242">
        <v>0</v>
      </c>
      <c r="AE760" s="242">
        <v>0</v>
      </c>
      <c r="AF760" s="242">
        <v>0</v>
      </c>
      <c r="AG760" s="242">
        <v>0</v>
      </c>
      <c r="AH760" s="242">
        <v>0</v>
      </c>
      <c r="AI760" s="242">
        <v>0</v>
      </c>
    </row>
    <row r="761" spans="1:35" ht="17.25" thickTop="1" thickBot="1" x14ac:dyDescent="0.3">
      <c r="A761" s="219" t="s">
        <v>1820</v>
      </c>
      <c r="B761" s="219" t="s">
        <v>1948</v>
      </c>
      <c r="C761" s="219" t="s">
        <v>1933</v>
      </c>
      <c r="D761" s="222" t="s">
        <v>1789</v>
      </c>
      <c r="E761" s="246">
        <f t="shared" si="12"/>
        <v>39005</v>
      </c>
      <c r="F761" s="242">
        <v>0</v>
      </c>
      <c r="G761" s="242">
        <v>0</v>
      </c>
      <c r="H761" s="242">
        <v>0</v>
      </c>
      <c r="I761" s="242">
        <v>0</v>
      </c>
      <c r="J761" s="242">
        <v>0</v>
      </c>
      <c r="K761" s="242">
        <v>0</v>
      </c>
      <c r="L761" s="242">
        <v>0</v>
      </c>
      <c r="M761" s="242">
        <v>0</v>
      </c>
      <c r="N761" s="242">
        <v>0</v>
      </c>
      <c r="O761" s="242">
        <v>0</v>
      </c>
      <c r="P761" s="242">
        <v>0</v>
      </c>
      <c r="Q761" s="242">
        <v>0</v>
      </c>
      <c r="R761" s="242">
        <v>0</v>
      </c>
      <c r="S761" s="242">
        <v>0</v>
      </c>
      <c r="T761" s="242">
        <v>0</v>
      </c>
      <c r="U761" s="242">
        <v>0</v>
      </c>
      <c r="V761" s="242">
        <v>0</v>
      </c>
      <c r="W761" s="242">
        <v>0</v>
      </c>
      <c r="X761" s="242">
        <v>0</v>
      </c>
      <c r="Y761" s="242">
        <v>0</v>
      </c>
      <c r="Z761" s="242">
        <v>0</v>
      </c>
      <c r="AA761" s="242">
        <v>0</v>
      </c>
      <c r="AB761" s="242">
        <v>0</v>
      </c>
      <c r="AC761" s="242">
        <v>0</v>
      </c>
      <c r="AD761" s="242">
        <v>0</v>
      </c>
      <c r="AE761" s="242">
        <v>0</v>
      </c>
      <c r="AF761" s="242">
        <v>0</v>
      </c>
      <c r="AG761" s="244">
        <v>13868</v>
      </c>
      <c r="AH761" s="244">
        <v>13922</v>
      </c>
      <c r="AI761" s="244">
        <v>11215</v>
      </c>
    </row>
    <row r="762" spans="1:35" ht="16.5" thickTop="1" x14ac:dyDescent="0.25">
      <c r="A762" s="25" t="s">
        <v>1738</v>
      </c>
      <c r="B762" s="54"/>
      <c r="C762" s="54"/>
      <c r="D762" s="138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  <c r="V762" s="245"/>
      <c r="W762" s="245"/>
      <c r="X762" s="245"/>
      <c r="Y762" s="245"/>
      <c r="Z762" s="245"/>
      <c r="AA762" s="245"/>
      <c r="AB762" s="245"/>
      <c r="AC762" s="245"/>
      <c r="AD762" s="245"/>
      <c r="AE762" s="245"/>
      <c r="AF762" s="245"/>
      <c r="AG762" s="245"/>
      <c r="AH762" s="245"/>
      <c r="AI762" s="245"/>
    </row>
    <row r="763" spans="1:35" ht="31.5" x14ac:dyDescent="0.25">
      <c r="A763" s="63" t="s">
        <v>57</v>
      </c>
      <c r="B763" s="60" t="s">
        <v>1468</v>
      </c>
      <c r="C763" s="49" t="s">
        <v>1415</v>
      </c>
      <c r="D763" s="1" t="s">
        <v>20</v>
      </c>
      <c r="E763" s="246">
        <f t="shared" si="12"/>
        <v>1548006</v>
      </c>
      <c r="F763" s="242">
        <v>0</v>
      </c>
      <c r="G763" s="242">
        <v>0</v>
      </c>
      <c r="H763" s="244">
        <v>65115</v>
      </c>
      <c r="I763" s="244">
        <v>80120</v>
      </c>
      <c r="J763" s="244">
        <v>78645</v>
      </c>
      <c r="K763" s="244">
        <v>74390</v>
      </c>
      <c r="L763" s="244">
        <v>79489</v>
      </c>
      <c r="M763" s="244">
        <v>71632</v>
      </c>
      <c r="N763" s="244">
        <v>73826</v>
      </c>
      <c r="O763" s="244">
        <v>68307</v>
      </c>
      <c r="P763" s="244">
        <v>75091</v>
      </c>
      <c r="Q763" s="244">
        <v>78783</v>
      </c>
      <c r="R763" s="244">
        <v>81721</v>
      </c>
      <c r="S763" s="244">
        <v>80804</v>
      </c>
      <c r="T763" s="244">
        <v>80225</v>
      </c>
      <c r="U763" s="244">
        <v>76045</v>
      </c>
      <c r="V763" s="244">
        <v>74258</v>
      </c>
      <c r="W763" s="244">
        <v>66917</v>
      </c>
      <c r="X763" s="244">
        <v>68784</v>
      </c>
      <c r="Y763" s="244">
        <v>59194</v>
      </c>
      <c r="Z763" s="244">
        <v>31724</v>
      </c>
      <c r="AA763" s="244">
        <v>34640</v>
      </c>
      <c r="AB763" s="244">
        <v>28885</v>
      </c>
      <c r="AC763" s="244">
        <v>27819</v>
      </c>
      <c r="AD763" s="244">
        <v>24000</v>
      </c>
      <c r="AE763" s="244">
        <v>23860</v>
      </c>
      <c r="AF763" s="244">
        <v>19570</v>
      </c>
      <c r="AG763" s="244">
        <v>9025</v>
      </c>
      <c r="AH763" s="244">
        <v>8375</v>
      </c>
      <c r="AI763" s="244">
        <v>6762</v>
      </c>
    </row>
    <row r="764" spans="1:35" s="9" customFormat="1" ht="15.75" x14ac:dyDescent="0.25">
      <c r="A764" s="63" t="s">
        <v>1322</v>
      </c>
      <c r="B764" s="49" t="s">
        <v>1739</v>
      </c>
      <c r="C764" s="49" t="s">
        <v>1415</v>
      </c>
      <c r="D764" s="136" t="s">
        <v>1767</v>
      </c>
      <c r="E764" s="246">
        <f t="shared" si="12"/>
        <v>95246</v>
      </c>
      <c r="F764" s="242">
        <v>0</v>
      </c>
      <c r="G764" s="242">
        <v>0</v>
      </c>
      <c r="H764" s="242">
        <v>0</v>
      </c>
      <c r="I764" s="242">
        <v>0</v>
      </c>
      <c r="J764" s="242">
        <v>0</v>
      </c>
      <c r="K764" s="242">
        <v>0</v>
      </c>
      <c r="L764" s="242">
        <v>0</v>
      </c>
      <c r="M764" s="242">
        <v>0</v>
      </c>
      <c r="N764" s="242">
        <v>0</v>
      </c>
      <c r="O764" s="242">
        <v>0</v>
      </c>
      <c r="P764" s="242">
        <v>0</v>
      </c>
      <c r="Q764" s="242">
        <v>0</v>
      </c>
      <c r="R764" s="242">
        <v>0</v>
      </c>
      <c r="S764" s="242">
        <v>0</v>
      </c>
      <c r="T764" s="242">
        <v>0</v>
      </c>
      <c r="U764" s="242">
        <v>0</v>
      </c>
      <c r="V764" s="242">
        <v>0</v>
      </c>
      <c r="W764" s="242">
        <v>0</v>
      </c>
      <c r="X764" s="242">
        <v>0</v>
      </c>
      <c r="Y764" s="242">
        <v>0</v>
      </c>
      <c r="Z764" s="242">
        <v>0</v>
      </c>
      <c r="AA764" s="242">
        <v>0</v>
      </c>
      <c r="AB764" s="242">
        <v>0</v>
      </c>
      <c r="AC764" s="244">
        <v>27819</v>
      </c>
      <c r="AD764" s="244">
        <v>24000</v>
      </c>
      <c r="AE764" s="244">
        <v>23860</v>
      </c>
      <c r="AF764" s="244">
        <v>19567</v>
      </c>
      <c r="AG764" s="242">
        <v>0</v>
      </c>
      <c r="AH764" s="242">
        <v>0</v>
      </c>
      <c r="AI764" s="242">
        <v>0</v>
      </c>
    </row>
    <row r="765" spans="1:35" s="9" customFormat="1" ht="15.75" x14ac:dyDescent="0.25">
      <c r="A765" s="63" t="s">
        <v>1323</v>
      </c>
      <c r="B765" s="49" t="s">
        <v>754</v>
      </c>
      <c r="C765" s="49" t="s">
        <v>1415</v>
      </c>
      <c r="D765" s="136" t="s">
        <v>1767</v>
      </c>
      <c r="E765" s="246">
        <f t="shared" si="12"/>
        <v>95246</v>
      </c>
      <c r="F765" s="242">
        <v>0</v>
      </c>
      <c r="G765" s="242">
        <v>0</v>
      </c>
      <c r="H765" s="242">
        <v>0</v>
      </c>
      <c r="I765" s="242">
        <v>0</v>
      </c>
      <c r="J765" s="242">
        <v>0</v>
      </c>
      <c r="K765" s="242">
        <v>0</v>
      </c>
      <c r="L765" s="242">
        <v>0</v>
      </c>
      <c r="M765" s="242">
        <v>0</v>
      </c>
      <c r="N765" s="242">
        <v>0</v>
      </c>
      <c r="O765" s="242">
        <v>0</v>
      </c>
      <c r="P765" s="242">
        <v>0</v>
      </c>
      <c r="Q765" s="242">
        <v>0</v>
      </c>
      <c r="R765" s="242">
        <v>0</v>
      </c>
      <c r="S765" s="242">
        <v>0</v>
      </c>
      <c r="T765" s="242">
        <v>0</v>
      </c>
      <c r="U765" s="242">
        <v>0</v>
      </c>
      <c r="V765" s="242">
        <v>0</v>
      </c>
      <c r="W765" s="242">
        <v>0</v>
      </c>
      <c r="X765" s="242">
        <v>0</v>
      </c>
      <c r="Y765" s="242">
        <v>0</v>
      </c>
      <c r="Z765" s="242">
        <v>0</v>
      </c>
      <c r="AA765" s="242">
        <v>0</v>
      </c>
      <c r="AB765" s="242">
        <v>0</v>
      </c>
      <c r="AC765" s="244">
        <v>27819</v>
      </c>
      <c r="AD765" s="244">
        <v>24000</v>
      </c>
      <c r="AE765" s="244">
        <v>23860</v>
      </c>
      <c r="AF765" s="244">
        <v>19567</v>
      </c>
      <c r="AG765" s="242">
        <v>0</v>
      </c>
      <c r="AH765" s="242">
        <v>0</v>
      </c>
      <c r="AI765" s="242">
        <v>0</v>
      </c>
    </row>
    <row r="766" spans="1:35" ht="63" x14ac:dyDescent="0.25">
      <c r="A766" s="64" t="s">
        <v>101</v>
      </c>
      <c r="B766" s="60" t="s">
        <v>1740</v>
      </c>
      <c r="C766" s="5" t="s">
        <v>1460</v>
      </c>
      <c r="D766" s="1" t="s">
        <v>20</v>
      </c>
      <c r="E766" s="246">
        <f t="shared" si="12"/>
        <v>1516276</v>
      </c>
      <c r="F766" s="242">
        <v>0</v>
      </c>
      <c r="G766" s="242">
        <v>0</v>
      </c>
      <c r="H766" s="244">
        <v>65115</v>
      </c>
      <c r="I766" s="244">
        <v>80120</v>
      </c>
      <c r="J766" s="244">
        <v>78645</v>
      </c>
      <c r="K766" s="244">
        <v>74390</v>
      </c>
      <c r="L766" s="244">
        <v>79489</v>
      </c>
      <c r="M766" s="244">
        <v>71632</v>
      </c>
      <c r="N766" s="244">
        <v>73826</v>
      </c>
      <c r="O766" s="244">
        <v>68307</v>
      </c>
      <c r="P766" s="244">
        <v>75091</v>
      </c>
      <c r="Q766" s="244">
        <v>78783</v>
      </c>
      <c r="R766" s="244">
        <v>81721</v>
      </c>
      <c r="S766" s="244">
        <v>80804</v>
      </c>
      <c r="T766" s="244">
        <v>80225</v>
      </c>
      <c r="U766" s="244">
        <v>76045</v>
      </c>
      <c r="V766" s="244">
        <v>74258</v>
      </c>
      <c r="W766" s="244">
        <v>66917</v>
      </c>
      <c r="X766" s="244">
        <v>68784</v>
      </c>
      <c r="Y766" s="244">
        <v>59194</v>
      </c>
      <c r="Z766" s="244">
        <v>31720</v>
      </c>
      <c r="AA766" s="244">
        <v>34636</v>
      </c>
      <c r="AB766" s="244">
        <v>28877</v>
      </c>
      <c r="AC766" s="244">
        <v>17375</v>
      </c>
      <c r="AD766" s="244">
        <v>17118</v>
      </c>
      <c r="AE766" s="244">
        <v>15433</v>
      </c>
      <c r="AF766" s="244">
        <v>13337</v>
      </c>
      <c r="AG766" s="244">
        <v>9089</v>
      </c>
      <c r="AH766" s="244">
        <v>8490</v>
      </c>
      <c r="AI766" s="244">
        <v>6855</v>
      </c>
    </row>
    <row r="767" spans="1:35" ht="47.25" x14ac:dyDescent="0.25">
      <c r="A767" s="63" t="s">
        <v>61</v>
      </c>
      <c r="B767" s="49" t="s">
        <v>1949</v>
      </c>
      <c r="C767" s="49" t="s">
        <v>1415</v>
      </c>
      <c r="D767" s="1" t="s">
        <v>20</v>
      </c>
      <c r="E767" s="246">
        <f t="shared" si="12"/>
        <v>1548008</v>
      </c>
      <c r="F767" s="242">
        <v>0</v>
      </c>
      <c r="G767" s="242">
        <v>0</v>
      </c>
      <c r="H767" s="244">
        <v>65115</v>
      </c>
      <c r="I767" s="244">
        <v>80120</v>
      </c>
      <c r="J767" s="244">
        <v>78645</v>
      </c>
      <c r="K767" s="244">
        <v>74390</v>
      </c>
      <c r="L767" s="244">
        <v>79489</v>
      </c>
      <c r="M767" s="244">
        <v>71632</v>
      </c>
      <c r="N767" s="244">
        <v>73826</v>
      </c>
      <c r="O767" s="244">
        <v>68307</v>
      </c>
      <c r="P767" s="244">
        <v>75091</v>
      </c>
      <c r="Q767" s="244">
        <v>78783</v>
      </c>
      <c r="R767" s="244">
        <v>81721</v>
      </c>
      <c r="S767" s="244">
        <v>80804</v>
      </c>
      <c r="T767" s="244">
        <v>80225</v>
      </c>
      <c r="U767" s="244">
        <v>76045</v>
      </c>
      <c r="V767" s="244">
        <v>74258</v>
      </c>
      <c r="W767" s="244">
        <v>66917</v>
      </c>
      <c r="X767" s="244">
        <v>68784</v>
      </c>
      <c r="Y767" s="244">
        <v>59194</v>
      </c>
      <c r="Z767" s="244">
        <v>31724</v>
      </c>
      <c r="AA767" s="244">
        <v>34640</v>
      </c>
      <c r="AB767" s="244">
        <v>28886</v>
      </c>
      <c r="AC767" s="244">
        <v>27819</v>
      </c>
      <c r="AD767" s="244">
        <v>24000</v>
      </c>
      <c r="AE767" s="244">
        <v>23860</v>
      </c>
      <c r="AF767" s="244">
        <v>19570</v>
      </c>
      <c r="AG767" s="244">
        <v>9020</v>
      </c>
      <c r="AH767" s="244">
        <v>8379</v>
      </c>
      <c r="AI767" s="244">
        <v>6764</v>
      </c>
    </row>
    <row r="768" spans="1:35" s="9" customFormat="1" ht="15.75" x14ac:dyDescent="0.25">
      <c r="A768" s="63" t="s">
        <v>1324</v>
      </c>
      <c r="B768" s="49" t="s">
        <v>1950</v>
      </c>
      <c r="C768" s="49" t="s">
        <v>1415</v>
      </c>
      <c r="D768" s="136" t="s">
        <v>1767</v>
      </c>
      <c r="E768" s="246">
        <f t="shared" si="12"/>
        <v>95246</v>
      </c>
      <c r="F768" s="242">
        <v>0</v>
      </c>
      <c r="G768" s="242">
        <v>0</v>
      </c>
      <c r="H768" s="242">
        <v>0</v>
      </c>
      <c r="I768" s="242">
        <v>0</v>
      </c>
      <c r="J768" s="242">
        <v>0</v>
      </c>
      <c r="K768" s="242">
        <v>0</v>
      </c>
      <c r="L768" s="242">
        <v>0</v>
      </c>
      <c r="M768" s="242">
        <v>0</v>
      </c>
      <c r="N768" s="242">
        <v>0</v>
      </c>
      <c r="O768" s="242">
        <v>0</v>
      </c>
      <c r="P768" s="242">
        <v>0</v>
      </c>
      <c r="Q768" s="242">
        <v>0</v>
      </c>
      <c r="R768" s="242">
        <v>0</v>
      </c>
      <c r="S768" s="242">
        <v>0</v>
      </c>
      <c r="T768" s="242">
        <v>0</v>
      </c>
      <c r="U768" s="242">
        <v>0</v>
      </c>
      <c r="V768" s="242">
        <v>0</v>
      </c>
      <c r="W768" s="242">
        <v>0</v>
      </c>
      <c r="X768" s="242">
        <v>0</v>
      </c>
      <c r="Y768" s="242">
        <v>0</v>
      </c>
      <c r="Z768" s="242">
        <v>0</v>
      </c>
      <c r="AA768" s="242">
        <v>0</v>
      </c>
      <c r="AB768" s="242">
        <v>0</v>
      </c>
      <c r="AC768" s="244">
        <v>27819</v>
      </c>
      <c r="AD768" s="244">
        <v>24000</v>
      </c>
      <c r="AE768" s="244">
        <v>23860</v>
      </c>
      <c r="AF768" s="244">
        <v>19567</v>
      </c>
      <c r="AG768" s="242">
        <v>0</v>
      </c>
      <c r="AH768" s="242">
        <v>0</v>
      </c>
      <c r="AI768" s="242">
        <v>0</v>
      </c>
    </row>
    <row r="769" spans="1:35" s="9" customFormat="1" ht="15.75" x14ac:dyDescent="0.25">
      <c r="A769" s="63" t="s">
        <v>1325</v>
      </c>
      <c r="B769" s="49" t="s">
        <v>1951</v>
      </c>
      <c r="C769" s="49" t="s">
        <v>1415</v>
      </c>
      <c r="D769" s="136" t="s">
        <v>1767</v>
      </c>
      <c r="E769" s="246">
        <f t="shared" si="12"/>
        <v>95246</v>
      </c>
      <c r="F769" s="242">
        <v>0</v>
      </c>
      <c r="G769" s="242">
        <v>0</v>
      </c>
      <c r="H769" s="242">
        <v>0</v>
      </c>
      <c r="I769" s="242">
        <v>0</v>
      </c>
      <c r="J769" s="242">
        <v>0</v>
      </c>
      <c r="K769" s="242">
        <v>0</v>
      </c>
      <c r="L769" s="242">
        <v>0</v>
      </c>
      <c r="M769" s="242">
        <v>0</v>
      </c>
      <c r="N769" s="242">
        <v>0</v>
      </c>
      <c r="O769" s="242">
        <v>0</v>
      </c>
      <c r="P769" s="242">
        <v>0</v>
      </c>
      <c r="Q769" s="242">
        <v>0</v>
      </c>
      <c r="R769" s="242">
        <v>0</v>
      </c>
      <c r="S769" s="242">
        <v>0</v>
      </c>
      <c r="T769" s="242">
        <v>0</v>
      </c>
      <c r="U769" s="242">
        <v>0</v>
      </c>
      <c r="V769" s="242">
        <v>0</v>
      </c>
      <c r="W769" s="242">
        <v>0</v>
      </c>
      <c r="X769" s="242">
        <v>0</v>
      </c>
      <c r="Y769" s="242">
        <v>0</v>
      </c>
      <c r="Z769" s="242">
        <v>0</v>
      </c>
      <c r="AA769" s="242">
        <v>0</v>
      </c>
      <c r="AB769" s="242">
        <v>0</v>
      </c>
      <c r="AC769" s="244">
        <v>27819</v>
      </c>
      <c r="AD769" s="244">
        <v>24000</v>
      </c>
      <c r="AE769" s="244">
        <v>23860</v>
      </c>
      <c r="AF769" s="244">
        <v>19567</v>
      </c>
      <c r="AG769" s="242">
        <v>0</v>
      </c>
      <c r="AH769" s="242">
        <v>0</v>
      </c>
      <c r="AI769" s="242">
        <v>0</v>
      </c>
    </row>
    <row r="770" spans="1:35" ht="63" x14ac:dyDescent="0.25">
      <c r="A770" s="64" t="s">
        <v>105</v>
      </c>
      <c r="B770" s="60" t="s">
        <v>1952</v>
      </c>
      <c r="C770" s="5" t="s">
        <v>1460</v>
      </c>
      <c r="D770" s="1" t="s">
        <v>20</v>
      </c>
      <c r="E770" s="246">
        <f t="shared" si="12"/>
        <v>1518115</v>
      </c>
      <c r="F770" s="242">
        <v>0</v>
      </c>
      <c r="G770" s="242">
        <v>0</v>
      </c>
      <c r="H770" s="244">
        <v>65115</v>
      </c>
      <c r="I770" s="244">
        <v>80120</v>
      </c>
      <c r="J770" s="244">
        <v>78645</v>
      </c>
      <c r="K770" s="244">
        <v>74390</v>
      </c>
      <c r="L770" s="244">
        <v>79489</v>
      </c>
      <c r="M770" s="244">
        <v>71632</v>
      </c>
      <c r="N770" s="244">
        <v>73808</v>
      </c>
      <c r="O770" s="244">
        <v>67982</v>
      </c>
      <c r="P770" s="244">
        <v>74869</v>
      </c>
      <c r="Q770" s="244">
        <v>78783</v>
      </c>
      <c r="R770" s="244">
        <v>81670</v>
      </c>
      <c r="S770" s="244">
        <v>80804</v>
      </c>
      <c r="T770" s="244">
        <v>80225</v>
      </c>
      <c r="U770" s="244">
        <v>76045</v>
      </c>
      <c r="V770" s="244">
        <v>74258</v>
      </c>
      <c r="W770" s="244">
        <v>66917</v>
      </c>
      <c r="X770" s="244">
        <v>68784</v>
      </c>
      <c r="Y770" s="244">
        <v>59194</v>
      </c>
      <c r="Z770" s="244">
        <v>31720</v>
      </c>
      <c r="AA770" s="244">
        <v>34636</v>
      </c>
      <c r="AB770" s="244">
        <v>28877</v>
      </c>
      <c r="AC770" s="244">
        <v>17824</v>
      </c>
      <c r="AD770" s="244">
        <v>17477</v>
      </c>
      <c r="AE770" s="244">
        <v>15874</v>
      </c>
      <c r="AF770" s="244">
        <v>13688</v>
      </c>
      <c r="AG770" s="244">
        <v>9383</v>
      </c>
      <c r="AH770" s="244">
        <v>8795</v>
      </c>
      <c r="AI770" s="244">
        <v>7111</v>
      </c>
    </row>
    <row r="771" spans="1:35" ht="31.5" x14ac:dyDescent="0.25">
      <c r="A771" s="63" t="s">
        <v>60</v>
      </c>
      <c r="B771" s="60" t="s">
        <v>1741</v>
      </c>
      <c r="C771" s="49" t="s">
        <v>1415</v>
      </c>
      <c r="D771" s="1" t="s">
        <v>20</v>
      </c>
      <c r="E771" s="246">
        <f t="shared" si="12"/>
        <v>1548001</v>
      </c>
      <c r="F771" s="242">
        <v>0</v>
      </c>
      <c r="G771" s="242">
        <v>0</v>
      </c>
      <c r="H771" s="244">
        <v>65115</v>
      </c>
      <c r="I771" s="244">
        <v>80120</v>
      </c>
      <c r="J771" s="244">
        <v>78645</v>
      </c>
      <c r="K771" s="244">
        <v>74390</v>
      </c>
      <c r="L771" s="244">
        <v>79489</v>
      </c>
      <c r="M771" s="244">
        <v>71632</v>
      </c>
      <c r="N771" s="244">
        <v>73826</v>
      </c>
      <c r="O771" s="244">
        <v>68307</v>
      </c>
      <c r="P771" s="244">
        <v>75091</v>
      </c>
      <c r="Q771" s="244">
        <v>78783</v>
      </c>
      <c r="R771" s="244">
        <v>81721</v>
      </c>
      <c r="S771" s="244">
        <v>80804</v>
      </c>
      <c r="T771" s="244">
        <v>80225</v>
      </c>
      <c r="U771" s="244">
        <v>76045</v>
      </c>
      <c r="V771" s="244">
        <v>74258</v>
      </c>
      <c r="W771" s="244">
        <v>66917</v>
      </c>
      <c r="X771" s="244">
        <v>68784</v>
      </c>
      <c r="Y771" s="244">
        <v>59195</v>
      </c>
      <c r="Z771" s="244">
        <v>31725</v>
      </c>
      <c r="AA771" s="244">
        <v>34641</v>
      </c>
      <c r="AB771" s="244">
        <v>28885</v>
      </c>
      <c r="AC771" s="244">
        <v>27819</v>
      </c>
      <c r="AD771" s="244">
        <v>24000</v>
      </c>
      <c r="AE771" s="244">
        <v>23860</v>
      </c>
      <c r="AF771" s="244">
        <v>19570</v>
      </c>
      <c r="AG771" s="244">
        <v>9019</v>
      </c>
      <c r="AH771" s="244">
        <v>8374</v>
      </c>
      <c r="AI771" s="244">
        <v>6761</v>
      </c>
    </row>
    <row r="772" spans="1:35" s="9" customFormat="1" ht="15.75" x14ac:dyDescent="0.25">
      <c r="A772" s="63" t="s">
        <v>1326</v>
      </c>
      <c r="B772" s="49" t="s">
        <v>1742</v>
      </c>
      <c r="C772" s="49" t="s">
        <v>1415</v>
      </c>
      <c r="D772" s="136" t="s">
        <v>1767</v>
      </c>
      <c r="E772" s="246">
        <f t="shared" si="12"/>
        <v>95246</v>
      </c>
      <c r="F772" s="242">
        <v>0</v>
      </c>
      <c r="G772" s="242">
        <v>0</v>
      </c>
      <c r="H772" s="242">
        <v>0</v>
      </c>
      <c r="I772" s="242">
        <v>0</v>
      </c>
      <c r="J772" s="242">
        <v>0</v>
      </c>
      <c r="K772" s="242">
        <v>0</v>
      </c>
      <c r="L772" s="242">
        <v>0</v>
      </c>
      <c r="M772" s="242">
        <v>0</v>
      </c>
      <c r="N772" s="242">
        <v>0</v>
      </c>
      <c r="O772" s="242">
        <v>0</v>
      </c>
      <c r="P772" s="242">
        <v>0</v>
      </c>
      <c r="Q772" s="242">
        <v>0</v>
      </c>
      <c r="R772" s="242">
        <v>0</v>
      </c>
      <c r="S772" s="242">
        <v>0</v>
      </c>
      <c r="T772" s="242">
        <v>0</v>
      </c>
      <c r="U772" s="242">
        <v>0</v>
      </c>
      <c r="V772" s="242">
        <v>0</v>
      </c>
      <c r="W772" s="242">
        <v>0</v>
      </c>
      <c r="X772" s="242">
        <v>0</v>
      </c>
      <c r="Y772" s="242">
        <v>0</v>
      </c>
      <c r="Z772" s="242">
        <v>0</v>
      </c>
      <c r="AA772" s="242">
        <v>0</v>
      </c>
      <c r="AB772" s="242">
        <v>0</v>
      </c>
      <c r="AC772" s="244">
        <v>27819</v>
      </c>
      <c r="AD772" s="244">
        <v>24000</v>
      </c>
      <c r="AE772" s="244">
        <v>23860</v>
      </c>
      <c r="AF772" s="244">
        <v>19567</v>
      </c>
      <c r="AG772" s="242">
        <v>0</v>
      </c>
      <c r="AH772" s="242">
        <v>0</v>
      </c>
      <c r="AI772" s="242">
        <v>0</v>
      </c>
    </row>
    <row r="773" spans="1:35" s="9" customFormat="1" ht="15.75" x14ac:dyDescent="0.25">
      <c r="A773" s="63" t="s">
        <v>1327</v>
      </c>
      <c r="B773" s="49" t="s">
        <v>755</v>
      </c>
      <c r="C773" s="49" t="s">
        <v>1415</v>
      </c>
      <c r="D773" s="136" t="s">
        <v>1767</v>
      </c>
      <c r="E773" s="246">
        <f t="shared" si="12"/>
        <v>95246</v>
      </c>
      <c r="F773" s="242">
        <v>0</v>
      </c>
      <c r="G773" s="242">
        <v>0</v>
      </c>
      <c r="H773" s="242">
        <v>0</v>
      </c>
      <c r="I773" s="242">
        <v>0</v>
      </c>
      <c r="J773" s="242">
        <v>0</v>
      </c>
      <c r="K773" s="242">
        <v>0</v>
      </c>
      <c r="L773" s="242">
        <v>0</v>
      </c>
      <c r="M773" s="242">
        <v>0</v>
      </c>
      <c r="N773" s="242">
        <v>0</v>
      </c>
      <c r="O773" s="242">
        <v>0</v>
      </c>
      <c r="P773" s="242">
        <v>0</v>
      </c>
      <c r="Q773" s="242">
        <v>0</v>
      </c>
      <c r="R773" s="242">
        <v>0</v>
      </c>
      <c r="S773" s="242">
        <v>0</v>
      </c>
      <c r="T773" s="242">
        <v>0</v>
      </c>
      <c r="U773" s="242">
        <v>0</v>
      </c>
      <c r="V773" s="242">
        <v>0</v>
      </c>
      <c r="W773" s="242">
        <v>0</v>
      </c>
      <c r="X773" s="242">
        <v>0</v>
      </c>
      <c r="Y773" s="242">
        <v>0</v>
      </c>
      <c r="Z773" s="242">
        <v>0</v>
      </c>
      <c r="AA773" s="242">
        <v>0</v>
      </c>
      <c r="AB773" s="242">
        <v>0</v>
      </c>
      <c r="AC773" s="244">
        <v>27819</v>
      </c>
      <c r="AD773" s="244">
        <v>24000</v>
      </c>
      <c r="AE773" s="244">
        <v>23860</v>
      </c>
      <c r="AF773" s="244">
        <v>19567</v>
      </c>
      <c r="AG773" s="242">
        <v>0</v>
      </c>
      <c r="AH773" s="242">
        <v>0</v>
      </c>
      <c r="AI773" s="242">
        <v>0</v>
      </c>
    </row>
    <row r="774" spans="1:35" ht="63" x14ac:dyDescent="0.25">
      <c r="A774" s="64" t="s">
        <v>104</v>
      </c>
      <c r="B774" s="60" t="s">
        <v>1743</v>
      </c>
      <c r="C774" s="5" t="s">
        <v>1460</v>
      </c>
      <c r="D774" s="1" t="s">
        <v>20</v>
      </c>
      <c r="E774" s="246">
        <f t="shared" si="12"/>
        <v>1516999</v>
      </c>
      <c r="F774" s="242">
        <v>0</v>
      </c>
      <c r="G774" s="242">
        <v>0</v>
      </c>
      <c r="H774" s="244">
        <v>65115</v>
      </c>
      <c r="I774" s="244">
        <v>80120</v>
      </c>
      <c r="J774" s="244">
        <v>78645</v>
      </c>
      <c r="K774" s="244">
        <v>74390</v>
      </c>
      <c r="L774" s="244">
        <v>79489</v>
      </c>
      <c r="M774" s="244">
        <v>71632</v>
      </c>
      <c r="N774" s="244">
        <v>73826</v>
      </c>
      <c r="O774" s="244">
        <v>68307</v>
      </c>
      <c r="P774" s="244">
        <v>75091</v>
      </c>
      <c r="Q774" s="244">
        <v>78783</v>
      </c>
      <c r="R774" s="244">
        <v>81721</v>
      </c>
      <c r="S774" s="244">
        <v>80804</v>
      </c>
      <c r="T774" s="244">
        <v>80225</v>
      </c>
      <c r="U774" s="244">
        <v>76045</v>
      </c>
      <c r="V774" s="244">
        <v>74258</v>
      </c>
      <c r="W774" s="244">
        <v>66917</v>
      </c>
      <c r="X774" s="244">
        <v>68784</v>
      </c>
      <c r="Y774" s="244">
        <v>59194</v>
      </c>
      <c r="Z774" s="244">
        <v>31720</v>
      </c>
      <c r="AA774" s="244">
        <v>34636</v>
      </c>
      <c r="AB774" s="244">
        <v>28877</v>
      </c>
      <c r="AC774" s="244">
        <v>17500</v>
      </c>
      <c r="AD774" s="244">
        <v>17247</v>
      </c>
      <c r="AE774" s="244">
        <v>15577</v>
      </c>
      <c r="AF774" s="244">
        <v>13442</v>
      </c>
      <c r="AG774" s="244">
        <v>9173</v>
      </c>
      <c r="AH774" s="244">
        <v>8569</v>
      </c>
      <c r="AI774" s="244">
        <v>6912</v>
      </c>
    </row>
    <row r="775" spans="1:35" ht="47.25" x14ac:dyDescent="0.25">
      <c r="A775" s="63" t="s">
        <v>58</v>
      </c>
      <c r="B775" s="60" t="s">
        <v>1953</v>
      </c>
      <c r="C775" s="49" t="s">
        <v>1415</v>
      </c>
      <c r="D775" s="1" t="s">
        <v>20</v>
      </c>
      <c r="E775" s="246">
        <f t="shared" ref="E775:E838" si="13">SUM(H775:AI775)</f>
        <v>1548018</v>
      </c>
      <c r="F775" s="242">
        <v>0</v>
      </c>
      <c r="G775" s="242">
        <v>0</v>
      </c>
      <c r="H775" s="244">
        <v>65115</v>
      </c>
      <c r="I775" s="244">
        <v>80120</v>
      </c>
      <c r="J775" s="244">
        <v>78645</v>
      </c>
      <c r="K775" s="244">
        <v>74390</v>
      </c>
      <c r="L775" s="244">
        <v>79489</v>
      </c>
      <c r="M775" s="244">
        <v>71632</v>
      </c>
      <c r="N775" s="244">
        <v>73826</v>
      </c>
      <c r="O775" s="244">
        <v>68307</v>
      </c>
      <c r="P775" s="244">
        <v>75091</v>
      </c>
      <c r="Q775" s="244">
        <v>78783</v>
      </c>
      <c r="R775" s="244">
        <v>81721</v>
      </c>
      <c r="S775" s="244">
        <v>80804</v>
      </c>
      <c r="T775" s="244">
        <v>80225</v>
      </c>
      <c r="U775" s="244">
        <v>76045</v>
      </c>
      <c r="V775" s="244">
        <v>74258</v>
      </c>
      <c r="W775" s="244">
        <v>66917</v>
      </c>
      <c r="X775" s="244">
        <v>68784</v>
      </c>
      <c r="Y775" s="244">
        <v>59194</v>
      </c>
      <c r="Z775" s="244">
        <v>31724</v>
      </c>
      <c r="AA775" s="244">
        <v>34640</v>
      </c>
      <c r="AB775" s="244">
        <v>28885</v>
      </c>
      <c r="AC775" s="244">
        <v>27819</v>
      </c>
      <c r="AD775" s="244">
        <v>24000</v>
      </c>
      <c r="AE775" s="244">
        <v>23860</v>
      </c>
      <c r="AF775" s="244">
        <v>19570</v>
      </c>
      <c r="AG775" s="244">
        <v>9029</v>
      </c>
      <c r="AH775" s="244">
        <v>8378</v>
      </c>
      <c r="AI775" s="244">
        <v>6767</v>
      </c>
    </row>
    <row r="776" spans="1:35" s="9" customFormat="1" ht="15.75" x14ac:dyDescent="0.25">
      <c r="A776" s="63" t="s">
        <v>1328</v>
      </c>
      <c r="B776" s="49" t="s">
        <v>1954</v>
      </c>
      <c r="C776" s="49" t="s">
        <v>1415</v>
      </c>
      <c r="D776" s="136" t="s">
        <v>1767</v>
      </c>
      <c r="E776" s="246">
        <f t="shared" si="13"/>
        <v>51963</v>
      </c>
      <c r="F776" s="242">
        <v>0</v>
      </c>
      <c r="G776" s="242">
        <v>0</v>
      </c>
      <c r="H776" s="242">
        <v>0</v>
      </c>
      <c r="I776" s="242">
        <v>0</v>
      </c>
      <c r="J776" s="242">
        <v>0</v>
      </c>
      <c r="K776" s="242">
        <v>0</v>
      </c>
      <c r="L776" s="242">
        <v>0</v>
      </c>
      <c r="M776" s="242">
        <v>0</v>
      </c>
      <c r="N776" s="242">
        <v>0</v>
      </c>
      <c r="O776" s="242">
        <v>0</v>
      </c>
      <c r="P776" s="242">
        <v>0</v>
      </c>
      <c r="Q776" s="242">
        <v>0</v>
      </c>
      <c r="R776" s="242">
        <v>0</v>
      </c>
      <c r="S776" s="242">
        <v>0</v>
      </c>
      <c r="T776" s="242">
        <v>0</v>
      </c>
      <c r="U776" s="242">
        <v>0</v>
      </c>
      <c r="V776" s="242">
        <v>0</v>
      </c>
      <c r="W776" s="242">
        <v>0</v>
      </c>
      <c r="X776" s="242">
        <v>0</v>
      </c>
      <c r="Y776" s="242">
        <v>0</v>
      </c>
      <c r="Z776" s="242">
        <v>0</v>
      </c>
      <c r="AA776" s="242">
        <v>0</v>
      </c>
      <c r="AB776" s="242">
        <v>0</v>
      </c>
      <c r="AC776" s="244">
        <v>21889</v>
      </c>
      <c r="AD776" s="244">
        <v>10669</v>
      </c>
      <c r="AE776" s="244">
        <v>10785</v>
      </c>
      <c r="AF776" s="244">
        <v>8620</v>
      </c>
      <c r="AG776" s="242">
        <v>0</v>
      </c>
      <c r="AH776" s="242">
        <v>0</v>
      </c>
      <c r="AI776" s="242">
        <v>0</v>
      </c>
    </row>
    <row r="777" spans="1:35" s="9" customFormat="1" ht="15.75" x14ac:dyDescent="0.25">
      <c r="A777" s="63" t="s">
        <v>1329</v>
      </c>
      <c r="B777" s="49" t="s">
        <v>1955</v>
      </c>
      <c r="C777" s="49" t="s">
        <v>1415</v>
      </c>
      <c r="D777" s="136" t="s">
        <v>1767</v>
      </c>
      <c r="E777" s="246">
        <f t="shared" si="13"/>
        <v>48424</v>
      </c>
      <c r="F777" s="242">
        <v>0</v>
      </c>
      <c r="G777" s="242">
        <v>0</v>
      </c>
      <c r="H777" s="242">
        <v>0</v>
      </c>
      <c r="I777" s="242">
        <v>0</v>
      </c>
      <c r="J777" s="242">
        <v>0</v>
      </c>
      <c r="K777" s="242">
        <v>0</v>
      </c>
      <c r="L777" s="242">
        <v>0</v>
      </c>
      <c r="M777" s="242">
        <v>0</v>
      </c>
      <c r="N777" s="242">
        <v>0</v>
      </c>
      <c r="O777" s="242">
        <v>0</v>
      </c>
      <c r="P777" s="242">
        <v>0</v>
      </c>
      <c r="Q777" s="242">
        <v>0</v>
      </c>
      <c r="R777" s="242">
        <v>0</v>
      </c>
      <c r="S777" s="242">
        <v>0</v>
      </c>
      <c r="T777" s="242">
        <v>0</v>
      </c>
      <c r="U777" s="242">
        <v>0</v>
      </c>
      <c r="V777" s="242">
        <v>0</v>
      </c>
      <c r="W777" s="242">
        <v>0</v>
      </c>
      <c r="X777" s="242">
        <v>0</v>
      </c>
      <c r="Y777" s="242">
        <v>0</v>
      </c>
      <c r="Z777" s="242">
        <v>0</v>
      </c>
      <c r="AA777" s="242">
        <v>0</v>
      </c>
      <c r="AB777" s="242">
        <v>0</v>
      </c>
      <c r="AC777" s="244">
        <v>21458</v>
      </c>
      <c r="AD777" s="244">
        <v>9571</v>
      </c>
      <c r="AE777" s="244">
        <v>9691</v>
      </c>
      <c r="AF777" s="244">
        <v>7704</v>
      </c>
      <c r="AG777" s="242">
        <v>0</v>
      </c>
      <c r="AH777" s="242">
        <v>0</v>
      </c>
      <c r="AI777" s="242">
        <v>0</v>
      </c>
    </row>
    <row r="778" spans="1:35" ht="63" x14ac:dyDescent="0.25">
      <c r="A778" s="64" t="s">
        <v>102</v>
      </c>
      <c r="B778" s="60" t="s">
        <v>1956</v>
      </c>
      <c r="C778" s="5" t="s">
        <v>1744</v>
      </c>
      <c r="D778" s="1" t="s">
        <v>20</v>
      </c>
      <c r="E778" s="246">
        <f t="shared" si="13"/>
        <v>1518366</v>
      </c>
      <c r="F778" s="242">
        <v>0</v>
      </c>
      <c r="G778" s="242">
        <v>0</v>
      </c>
      <c r="H778" s="244">
        <v>65115</v>
      </c>
      <c r="I778" s="244">
        <v>80120</v>
      </c>
      <c r="J778" s="244">
        <v>78645</v>
      </c>
      <c r="K778" s="244">
        <v>74390</v>
      </c>
      <c r="L778" s="244">
        <v>79489</v>
      </c>
      <c r="M778" s="244">
        <v>71632</v>
      </c>
      <c r="N778" s="244">
        <v>73826</v>
      </c>
      <c r="O778" s="244">
        <v>68307</v>
      </c>
      <c r="P778" s="244">
        <v>75091</v>
      </c>
      <c r="Q778" s="244">
        <v>78783</v>
      </c>
      <c r="R778" s="244">
        <v>81721</v>
      </c>
      <c r="S778" s="244">
        <v>80804</v>
      </c>
      <c r="T778" s="244">
        <v>80225</v>
      </c>
      <c r="U778" s="244">
        <v>76045</v>
      </c>
      <c r="V778" s="244">
        <v>74258</v>
      </c>
      <c r="W778" s="244">
        <v>66917</v>
      </c>
      <c r="X778" s="244">
        <v>68784</v>
      </c>
      <c r="Y778" s="244">
        <v>59194</v>
      </c>
      <c r="Z778" s="244">
        <v>31720</v>
      </c>
      <c r="AA778" s="244">
        <v>34636</v>
      </c>
      <c r="AB778" s="244">
        <v>28877</v>
      </c>
      <c r="AC778" s="244">
        <v>17727</v>
      </c>
      <c r="AD778" s="244">
        <v>17415</v>
      </c>
      <c r="AE778" s="244">
        <v>15808</v>
      </c>
      <c r="AF778" s="244">
        <v>13648</v>
      </c>
      <c r="AG778" s="244">
        <v>9334</v>
      </c>
      <c r="AH778" s="244">
        <v>8779</v>
      </c>
      <c r="AI778" s="244">
        <v>7076</v>
      </c>
    </row>
    <row r="779" spans="1:35" ht="31.5" x14ac:dyDescent="0.25">
      <c r="A779" s="63" t="s">
        <v>62</v>
      </c>
      <c r="B779" s="60" t="s">
        <v>1745</v>
      </c>
      <c r="C779" s="49" t="s">
        <v>1415</v>
      </c>
      <c r="D779" s="1" t="s">
        <v>20</v>
      </c>
      <c r="E779" s="246">
        <f t="shared" si="13"/>
        <v>1548028</v>
      </c>
      <c r="F779" s="242">
        <v>0</v>
      </c>
      <c r="G779" s="242">
        <v>0</v>
      </c>
      <c r="H779" s="244">
        <v>65115</v>
      </c>
      <c r="I779" s="244">
        <v>80120</v>
      </c>
      <c r="J779" s="244">
        <v>78645</v>
      </c>
      <c r="K779" s="244">
        <v>74390</v>
      </c>
      <c r="L779" s="244">
        <v>79489</v>
      </c>
      <c r="M779" s="244">
        <v>71632</v>
      </c>
      <c r="N779" s="244">
        <v>73826</v>
      </c>
      <c r="O779" s="244">
        <v>68307</v>
      </c>
      <c r="P779" s="244">
        <v>75091</v>
      </c>
      <c r="Q779" s="244">
        <v>78783</v>
      </c>
      <c r="R779" s="244">
        <v>81721</v>
      </c>
      <c r="S779" s="244">
        <v>80804</v>
      </c>
      <c r="T779" s="244">
        <v>80225</v>
      </c>
      <c r="U779" s="244">
        <v>76045</v>
      </c>
      <c r="V779" s="244">
        <v>74259</v>
      </c>
      <c r="W779" s="244">
        <v>66917</v>
      </c>
      <c r="X779" s="244">
        <v>68784</v>
      </c>
      <c r="Y779" s="244">
        <v>59194</v>
      </c>
      <c r="Z779" s="244">
        <v>31724</v>
      </c>
      <c r="AA779" s="244">
        <v>34640</v>
      </c>
      <c r="AB779" s="244">
        <v>28885</v>
      </c>
      <c r="AC779" s="244">
        <v>27819</v>
      </c>
      <c r="AD779" s="244">
        <v>24000</v>
      </c>
      <c r="AE779" s="244">
        <v>23860</v>
      </c>
      <c r="AF779" s="244">
        <v>19570</v>
      </c>
      <c r="AG779" s="244">
        <v>9031</v>
      </c>
      <c r="AH779" s="244">
        <v>8382</v>
      </c>
      <c r="AI779" s="244">
        <v>6770</v>
      </c>
    </row>
    <row r="780" spans="1:35" s="9" customFormat="1" ht="15.75" x14ac:dyDescent="0.25">
      <c r="A780" s="63" t="s">
        <v>1330</v>
      </c>
      <c r="B780" s="49" t="s">
        <v>1746</v>
      </c>
      <c r="C780" s="49" t="s">
        <v>1415</v>
      </c>
      <c r="D780" s="136" t="s">
        <v>1767</v>
      </c>
      <c r="E780" s="246">
        <f t="shared" si="13"/>
        <v>95246</v>
      </c>
      <c r="F780" s="242">
        <v>0</v>
      </c>
      <c r="G780" s="242">
        <v>0</v>
      </c>
      <c r="H780" s="242">
        <v>0</v>
      </c>
      <c r="I780" s="242">
        <v>0</v>
      </c>
      <c r="J780" s="242">
        <v>0</v>
      </c>
      <c r="K780" s="242">
        <v>0</v>
      </c>
      <c r="L780" s="242">
        <v>0</v>
      </c>
      <c r="M780" s="242">
        <v>0</v>
      </c>
      <c r="N780" s="242">
        <v>0</v>
      </c>
      <c r="O780" s="242">
        <v>0</v>
      </c>
      <c r="P780" s="242">
        <v>0</v>
      </c>
      <c r="Q780" s="242">
        <v>0</v>
      </c>
      <c r="R780" s="242">
        <v>0</v>
      </c>
      <c r="S780" s="242">
        <v>0</v>
      </c>
      <c r="T780" s="242">
        <v>0</v>
      </c>
      <c r="U780" s="242">
        <v>0</v>
      </c>
      <c r="V780" s="242">
        <v>0</v>
      </c>
      <c r="W780" s="242">
        <v>0</v>
      </c>
      <c r="X780" s="242">
        <v>0</v>
      </c>
      <c r="Y780" s="242">
        <v>0</v>
      </c>
      <c r="Z780" s="242">
        <v>0</v>
      </c>
      <c r="AA780" s="242">
        <v>0</v>
      </c>
      <c r="AB780" s="242">
        <v>0</v>
      </c>
      <c r="AC780" s="244">
        <v>27819</v>
      </c>
      <c r="AD780" s="244">
        <v>24000</v>
      </c>
      <c r="AE780" s="244">
        <v>23860</v>
      </c>
      <c r="AF780" s="244">
        <v>19567</v>
      </c>
      <c r="AG780" s="242">
        <v>0</v>
      </c>
      <c r="AH780" s="242">
        <v>0</v>
      </c>
      <c r="AI780" s="242">
        <v>0</v>
      </c>
    </row>
    <row r="781" spans="1:35" s="9" customFormat="1" ht="15.75" x14ac:dyDescent="0.25">
      <c r="A781" s="63" t="s">
        <v>1331</v>
      </c>
      <c r="B781" s="49" t="s">
        <v>756</v>
      </c>
      <c r="C781" s="49" t="s">
        <v>1415</v>
      </c>
      <c r="D781" s="136" t="s">
        <v>1767</v>
      </c>
      <c r="E781" s="246">
        <f t="shared" si="13"/>
        <v>95246</v>
      </c>
      <c r="F781" s="242">
        <v>0</v>
      </c>
      <c r="G781" s="242">
        <v>0</v>
      </c>
      <c r="H781" s="242">
        <v>0</v>
      </c>
      <c r="I781" s="242">
        <v>0</v>
      </c>
      <c r="J781" s="242">
        <v>0</v>
      </c>
      <c r="K781" s="242">
        <v>0</v>
      </c>
      <c r="L781" s="242">
        <v>0</v>
      </c>
      <c r="M781" s="242">
        <v>0</v>
      </c>
      <c r="N781" s="242">
        <v>0</v>
      </c>
      <c r="O781" s="242">
        <v>0</v>
      </c>
      <c r="P781" s="242">
        <v>0</v>
      </c>
      <c r="Q781" s="242">
        <v>0</v>
      </c>
      <c r="R781" s="242">
        <v>0</v>
      </c>
      <c r="S781" s="242">
        <v>0</v>
      </c>
      <c r="T781" s="242">
        <v>0</v>
      </c>
      <c r="U781" s="242">
        <v>0</v>
      </c>
      <c r="V781" s="242">
        <v>0</v>
      </c>
      <c r="W781" s="242">
        <v>0</v>
      </c>
      <c r="X781" s="242">
        <v>0</v>
      </c>
      <c r="Y781" s="242">
        <v>0</v>
      </c>
      <c r="Z781" s="242">
        <v>0</v>
      </c>
      <c r="AA781" s="242">
        <v>0</v>
      </c>
      <c r="AB781" s="242">
        <v>0</v>
      </c>
      <c r="AC781" s="244">
        <v>27819</v>
      </c>
      <c r="AD781" s="244">
        <v>24000</v>
      </c>
      <c r="AE781" s="244">
        <v>23860</v>
      </c>
      <c r="AF781" s="244">
        <v>19567</v>
      </c>
      <c r="AG781" s="242">
        <v>0</v>
      </c>
      <c r="AH781" s="242">
        <v>0</v>
      </c>
      <c r="AI781" s="242">
        <v>0</v>
      </c>
    </row>
    <row r="782" spans="1:35" ht="63" x14ac:dyDescent="0.25">
      <c r="A782" s="64" t="s">
        <v>106</v>
      </c>
      <c r="B782" s="60" t="s">
        <v>1747</v>
      </c>
      <c r="C782" s="5" t="s">
        <v>1744</v>
      </c>
      <c r="D782" s="1" t="s">
        <v>20</v>
      </c>
      <c r="E782" s="246">
        <f t="shared" si="13"/>
        <v>1519058</v>
      </c>
      <c r="F782" s="242">
        <v>0</v>
      </c>
      <c r="G782" s="242">
        <v>0</v>
      </c>
      <c r="H782" s="244">
        <v>65115</v>
      </c>
      <c r="I782" s="244">
        <v>80120</v>
      </c>
      <c r="J782" s="244">
        <v>78645</v>
      </c>
      <c r="K782" s="244">
        <v>74390</v>
      </c>
      <c r="L782" s="244">
        <v>79489</v>
      </c>
      <c r="M782" s="244">
        <v>71632</v>
      </c>
      <c r="N782" s="244">
        <v>73826</v>
      </c>
      <c r="O782" s="244">
        <v>68307</v>
      </c>
      <c r="P782" s="244">
        <v>75091</v>
      </c>
      <c r="Q782" s="244">
        <v>78783</v>
      </c>
      <c r="R782" s="244">
        <v>81721</v>
      </c>
      <c r="S782" s="244">
        <v>80804</v>
      </c>
      <c r="T782" s="244">
        <v>80225</v>
      </c>
      <c r="U782" s="244">
        <v>76045</v>
      </c>
      <c r="V782" s="244">
        <v>74258</v>
      </c>
      <c r="W782" s="244">
        <v>66917</v>
      </c>
      <c r="X782" s="244">
        <v>68784</v>
      </c>
      <c r="Y782" s="244">
        <v>59194</v>
      </c>
      <c r="Z782" s="244">
        <v>31720</v>
      </c>
      <c r="AA782" s="244">
        <v>34636</v>
      </c>
      <c r="AB782" s="244">
        <v>28877</v>
      </c>
      <c r="AC782" s="244">
        <v>17848</v>
      </c>
      <c r="AD782" s="244">
        <v>17522</v>
      </c>
      <c r="AE782" s="244">
        <v>15932</v>
      </c>
      <c r="AF782" s="244">
        <v>13703</v>
      </c>
      <c r="AG782" s="244">
        <v>9421</v>
      </c>
      <c r="AH782" s="244">
        <v>8871</v>
      </c>
      <c r="AI782" s="244">
        <v>7182</v>
      </c>
    </row>
    <row r="783" spans="1:35" s="9" customFormat="1" ht="15.75" x14ac:dyDescent="0.25">
      <c r="A783" s="63" t="s">
        <v>1332</v>
      </c>
      <c r="B783" s="49" t="s">
        <v>1748</v>
      </c>
      <c r="C783" s="49" t="s">
        <v>1415</v>
      </c>
      <c r="D783" s="136" t="s">
        <v>664</v>
      </c>
      <c r="E783" s="246">
        <f t="shared" si="13"/>
        <v>119429</v>
      </c>
      <c r="F783" s="242">
        <v>0</v>
      </c>
      <c r="G783" s="242">
        <v>0</v>
      </c>
      <c r="H783" s="242">
        <v>0</v>
      </c>
      <c r="I783" s="242">
        <v>0</v>
      </c>
      <c r="J783" s="242">
        <v>0</v>
      </c>
      <c r="K783" s="242">
        <v>0</v>
      </c>
      <c r="L783" s="242">
        <v>0</v>
      </c>
      <c r="M783" s="242">
        <v>0</v>
      </c>
      <c r="N783" s="242">
        <v>0</v>
      </c>
      <c r="O783" s="242">
        <v>0</v>
      </c>
      <c r="P783" s="242">
        <v>0</v>
      </c>
      <c r="Q783" s="242">
        <v>0</v>
      </c>
      <c r="R783" s="242">
        <v>0</v>
      </c>
      <c r="S783" s="242">
        <v>0</v>
      </c>
      <c r="T783" s="242">
        <v>0</v>
      </c>
      <c r="U783" s="242">
        <v>0</v>
      </c>
      <c r="V783" s="242">
        <v>0</v>
      </c>
      <c r="W783" s="242">
        <v>0</v>
      </c>
      <c r="X783" s="242">
        <v>0</v>
      </c>
      <c r="Y783" s="242">
        <v>0</v>
      </c>
      <c r="Z783" s="242">
        <v>0</v>
      </c>
      <c r="AA783" s="242">
        <v>0</v>
      </c>
      <c r="AB783" s="242">
        <v>0</v>
      </c>
      <c r="AC783" s="244">
        <v>27819</v>
      </c>
      <c r="AD783" s="244">
        <v>24000</v>
      </c>
      <c r="AE783" s="244">
        <v>23860</v>
      </c>
      <c r="AF783" s="244">
        <v>19570</v>
      </c>
      <c r="AG783" s="244">
        <v>9028</v>
      </c>
      <c r="AH783" s="244">
        <v>8385</v>
      </c>
      <c r="AI783" s="244">
        <v>6767</v>
      </c>
    </row>
    <row r="784" spans="1:35" s="9" customFormat="1" ht="15.75" x14ac:dyDescent="0.25">
      <c r="A784" s="63" t="s">
        <v>1333</v>
      </c>
      <c r="B784" s="49" t="s">
        <v>931</v>
      </c>
      <c r="C784" s="49" t="s">
        <v>1415</v>
      </c>
      <c r="D784" s="136" t="s">
        <v>1767</v>
      </c>
      <c r="E784" s="246">
        <f t="shared" si="13"/>
        <v>95246</v>
      </c>
      <c r="F784" s="242">
        <v>0</v>
      </c>
      <c r="G784" s="242">
        <v>0</v>
      </c>
      <c r="H784" s="242">
        <v>0</v>
      </c>
      <c r="I784" s="242">
        <v>0</v>
      </c>
      <c r="J784" s="242">
        <v>0</v>
      </c>
      <c r="K784" s="242">
        <v>0</v>
      </c>
      <c r="L784" s="242">
        <v>0</v>
      </c>
      <c r="M784" s="242">
        <v>0</v>
      </c>
      <c r="N784" s="242">
        <v>0</v>
      </c>
      <c r="O784" s="242">
        <v>0</v>
      </c>
      <c r="P784" s="242">
        <v>0</v>
      </c>
      <c r="Q784" s="242">
        <v>0</v>
      </c>
      <c r="R784" s="242">
        <v>0</v>
      </c>
      <c r="S784" s="242">
        <v>0</v>
      </c>
      <c r="T784" s="242">
        <v>0</v>
      </c>
      <c r="U784" s="242">
        <v>0</v>
      </c>
      <c r="V784" s="242">
        <v>0</v>
      </c>
      <c r="W784" s="242">
        <v>0</v>
      </c>
      <c r="X784" s="242">
        <v>0</v>
      </c>
      <c r="Y784" s="242">
        <v>0</v>
      </c>
      <c r="Z784" s="242">
        <v>0</v>
      </c>
      <c r="AA784" s="242">
        <v>0</v>
      </c>
      <c r="AB784" s="242">
        <v>0</v>
      </c>
      <c r="AC784" s="244">
        <v>27819</v>
      </c>
      <c r="AD784" s="244">
        <v>24000</v>
      </c>
      <c r="AE784" s="244">
        <v>23860</v>
      </c>
      <c r="AF784" s="244">
        <v>19567</v>
      </c>
      <c r="AG784" s="242">
        <v>0</v>
      </c>
      <c r="AH784" s="242">
        <v>0</v>
      </c>
      <c r="AI784" s="242">
        <v>0</v>
      </c>
    </row>
    <row r="785" spans="1:35" s="9" customFormat="1" ht="15.75" x14ac:dyDescent="0.25">
      <c r="A785" s="63" t="s">
        <v>1334</v>
      </c>
      <c r="B785" s="49" t="s">
        <v>757</v>
      </c>
      <c r="C785" s="49" t="s">
        <v>1415</v>
      </c>
      <c r="D785" s="136" t="s">
        <v>1767</v>
      </c>
      <c r="E785" s="246">
        <f t="shared" si="13"/>
        <v>95246</v>
      </c>
      <c r="F785" s="242">
        <v>0</v>
      </c>
      <c r="G785" s="242">
        <v>0</v>
      </c>
      <c r="H785" s="242">
        <v>0</v>
      </c>
      <c r="I785" s="242">
        <v>0</v>
      </c>
      <c r="J785" s="242">
        <v>0</v>
      </c>
      <c r="K785" s="242">
        <v>0</v>
      </c>
      <c r="L785" s="242">
        <v>0</v>
      </c>
      <c r="M785" s="242">
        <v>0</v>
      </c>
      <c r="N785" s="242">
        <v>0</v>
      </c>
      <c r="O785" s="242">
        <v>0</v>
      </c>
      <c r="P785" s="242">
        <v>0</v>
      </c>
      <c r="Q785" s="242">
        <v>0</v>
      </c>
      <c r="R785" s="242">
        <v>0</v>
      </c>
      <c r="S785" s="242">
        <v>0</v>
      </c>
      <c r="T785" s="242">
        <v>0</v>
      </c>
      <c r="U785" s="242">
        <v>0</v>
      </c>
      <c r="V785" s="242">
        <v>0</v>
      </c>
      <c r="W785" s="242">
        <v>0</v>
      </c>
      <c r="X785" s="242">
        <v>0</v>
      </c>
      <c r="Y785" s="242">
        <v>0</v>
      </c>
      <c r="Z785" s="242">
        <v>0</v>
      </c>
      <c r="AA785" s="242">
        <v>0</v>
      </c>
      <c r="AB785" s="242">
        <v>0</v>
      </c>
      <c r="AC785" s="244">
        <v>27819</v>
      </c>
      <c r="AD785" s="244">
        <v>24000</v>
      </c>
      <c r="AE785" s="244">
        <v>23860</v>
      </c>
      <c r="AF785" s="244">
        <v>19567</v>
      </c>
      <c r="AG785" s="242">
        <v>0</v>
      </c>
      <c r="AH785" s="242">
        <v>0</v>
      </c>
      <c r="AI785" s="242">
        <v>0</v>
      </c>
    </row>
    <row r="786" spans="1:35" s="9" customFormat="1" ht="15.75" x14ac:dyDescent="0.25">
      <c r="A786" s="63" t="s">
        <v>1335</v>
      </c>
      <c r="B786" s="49" t="s">
        <v>952</v>
      </c>
      <c r="C786" s="49" t="s">
        <v>1415</v>
      </c>
      <c r="D786" s="136" t="s">
        <v>664</v>
      </c>
      <c r="E786" s="246">
        <f t="shared" si="13"/>
        <v>87213</v>
      </c>
      <c r="F786" s="242">
        <v>0</v>
      </c>
      <c r="G786" s="242">
        <v>0</v>
      </c>
      <c r="H786" s="242">
        <v>0</v>
      </c>
      <c r="I786" s="242">
        <v>0</v>
      </c>
      <c r="J786" s="242">
        <v>0</v>
      </c>
      <c r="K786" s="242">
        <v>0</v>
      </c>
      <c r="L786" s="242">
        <v>0</v>
      </c>
      <c r="M786" s="242">
        <v>0</v>
      </c>
      <c r="N786" s="242">
        <v>0</v>
      </c>
      <c r="O786" s="242">
        <v>0</v>
      </c>
      <c r="P786" s="242">
        <v>0</v>
      </c>
      <c r="Q786" s="242">
        <v>0</v>
      </c>
      <c r="R786" s="242">
        <v>0</v>
      </c>
      <c r="S786" s="242">
        <v>0</v>
      </c>
      <c r="T786" s="242">
        <v>0</v>
      </c>
      <c r="U786" s="242">
        <v>0</v>
      </c>
      <c r="V786" s="242">
        <v>0</v>
      </c>
      <c r="W786" s="242">
        <v>0</v>
      </c>
      <c r="X786" s="242">
        <v>0</v>
      </c>
      <c r="Y786" s="242">
        <v>0</v>
      </c>
      <c r="Z786" s="242">
        <v>0</v>
      </c>
      <c r="AA786" s="242">
        <v>0</v>
      </c>
      <c r="AB786" s="242">
        <v>0</v>
      </c>
      <c r="AC786" s="244">
        <v>17242</v>
      </c>
      <c r="AD786" s="244">
        <v>17055</v>
      </c>
      <c r="AE786" s="244">
        <v>15371</v>
      </c>
      <c r="AF786" s="244">
        <v>13275</v>
      </c>
      <c r="AG786" s="244">
        <v>9034</v>
      </c>
      <c r="AH786" s="244">
        <v>8432</v>
      </c>
      <c r="AI786" s="244">
        <v>6804</v>
      </c>
    </row>
    <row r="787" spans="1:35" ht="47.25" x14ac:dyDescent="0.25">
      <c r="A787" s="63" t="s">
        <v>63</v>
      </c>
      <c r="B787" s="60" t="s">
        <v>1957</v>
      </c>
      <c r="C787" s="49" t="s">
        <v>1415</v>
      </c>
      <c r="D787" s="1" t="s">
        <v>20</v>
      </c>
      <c r="E787" s="246">
        <f t="shared" si="13"/>
        <v>831889</v>
      </c>
      <c r="F787" s="242">
        <v>0</v>
      </c>
      <c r="G787" s="242">
        <v>0</v>
      </c>
      <c r="H787" s="244">
        <v>34667</v>
      </c>
      <c r="I787" s="244">
        <v>42461</v>
      </c>
      <c r="J787" s="244">
        <v>41287</v>
      </c>
      <c r="K787" s="244">
        <v>38674</v>
      </c>
      <c r="L787" s="244">
        <v>40827</v>
      </c>
      <c r="M787" s="244">
        <v>36491</v>
      </c>
      <c r="N787" s="244">
        <v>37316</v>
      </c>
      <c r="O787" s="244">
        <v>34597</v>
      </c>
      <c r="P787" s="244">
        <v>37490</v>
      </c>
      <c r="Q787" s="244">
        <v>39634</v>
      </c>
      <c r="R787" s="244">
        <v>40478</v>
      </c>
      <c r="S787" s="244">
        <v>40784</v>
      </c>
      <c r="T787" s="244">
        <v>40684</v>
      </c>
      <c r="U787" s="244">
        <v>38699</v>
      </c>
      <c r="V787" s="244">
        <v>37024</v>
      </c>
      <c r="W787" s="244">
        <v>33611</v>
      </c>
      <c r="X787" s="244">
        <v>34352</v>
      </c>
      <c r="Y787" s="244">
        <v>29333</v>
      </c>
      <c r="Z787" s="244">
        <v>14751</v>
      </c>
      <c r="AA787" s="244">
        <v>16211</v>
      </c>
      <c r="AB787" s="244">
        <v>13779</v>
      </c>
      <c r="AC787" s="244">
        <v>27819</v>
      </c>
      <c r="AD787" s="244">
        <v>24000</v>
      </c>
      <c r="AE787" s="244">
        <v>23860</v>
      </c>
      <c r="AF787" s="244">
        <v>19569</v>
      </c>
      <c r="AG787" s="244">
        <v>4849</v>
      </c>
      <c r="AH787" s="244">
        <v>4858</v>
      </c>
      <c r="AI787" s="244">
        <v>3784</v>
      </c>
    </row>
    <row r="788" spans="1:35" s="9" customFormat="1" ht="15.75" x14ac:dyDescent="0.25">
      <c r="A788" s="63" t="s">
        <v>1336</v>
      </c>
      <c r="B788" s="49" t="s">
        <v>1958</v>
      </c>
      <c r="C788" s="49" t="s">
        <v>1415</v>
      </c>
      <c r="D788" s="136" t="s">
        <v>1767</v>
      </c>
      <c r="E788" s="246">
        <f t="shared" si="13"/>
        <v>95246</v>
      </c>
      <c r="F788" s="242">
        <v>0</v>
      </c>
      <c r="G788" s="242">
        <v>0</v>
      </c>
      <c r="H788" s="242">
        <v>0</v>
      </c>
      <c r="I788" s="242">
        <v>0</v>
      </c>
      <c r="J788" s="242">
        <v>0</v>
      </c>
      <c r="K788" s="242">
        <v>0</v>
      </c>
      <c r="L788" s="242">
        <v>0</v>
      </c>
      <c r="M788" s="242">
        <v>0</v>
      </c>
      <c r="N788" s="242">
        <v>0</v>
      </c>
      <c r="O788" s="242">
        <v>0</v>
      </c>
      <c r="P788" s="242">
        <v>0</v>
      </c>
      <c r="Q788" s="242">
        <v>0</v>
      </c>
      <c r="R788" s="242">
        <v>0</v>
      </c>
      <c r="S788" s="242">
        <v>0</v>
      </c>
      <c r="T788" s="242">
        <v>0</v>
      </c>
      <c r="U788" s="242">
        <v>0</v>
      </c>
      <c r="V788" s="242">
        <v>0</v>
      </c>
      <c r="W788" s="242">
        <v>0</v>
      </c>
      <c r="X788" s="242">
        <v>0</v>
      </c>
      <c r="Y788" s="242">
        <v>0</v>
      </c>
      <c r="Z788" s="242">
        <v>0</v>
      </c>
      <c r="AA788" s="242">
        <v>0</v>
      </c>
      <c r="AB788" s="242">
        <v>0</v>
      </c>
      <c r="AC788" s="244">
        <v>27819</v>
      </c>
      <c r="AD788" s="244">
        <v>24000</v>
      </c>
      <c r="AE788" s="244">
        <v>23860</v>
      </c>
      <c r="AF788" s="244">
        <v>19567</v>
      </c>
      <c r="AG788" s="242">
        <v>0</v>
      </c>
      <c r="AH788" s="242">
        <v>0</v>
      </c>
      <c r="AI788" s="242">
        <v>0</v>
      </c>
    </row>
    <row r="789" spans="1:35" s="9" customFormat="1" ht="15.75" x14ac:dyDescent="0.25">
      <c r="A789" s="63" t="s">
        <v>1337</v>
      </c>
      <c r="B789" s="49" t="s">
        <v>1959</v>
      </c>
      <c r="C789" s="49" t="s">
        <v>1415</v>
      </c>
      <c r="D789" s="136" t="s">
        <v>1767</v>
      </c>
      <c r="E789" s="246">
        <f t="shared" si="13"/>
        <v>95246</v>
      </c>
      <c r="F789" s="242">
        <v>0</v>
      </c>
      <c r="G789" s="242">
        <v>0</v>
      </c>
      <c r="H789" s="242">
        <v>0</v>
      </c>
      <c r="I789" s="242">
        <v>0</v>
      </c>
      <c r="J789" s="242">
        <v>0</v>
      </c>
      <c r="K789" s="242">
        <v>0</v>
      </c>
      <c r="L789" s="242">
        <v>0</v>
      </c>
      <c r="M789" s="242">
        <v>0</v>
      </c>
      <c r="N789" s="242">
        <v>0</v>
      </c>
      <c r="O789" s="242">
        <v>0</v>
      </c>
      <c r="P789" s="242">
        <v>0</v>
      </c>
      <c r="Q789" s="242">
        <v>0</v>
      </c>
      <c r="R789" s="242">
        <v>0</v>
      </c>
      <c r="S789" s="242">
        <v>0</v>
      </c>
      <c r="T789" s="242">
        <v>0</v>
      </c>
      <c r="U789" s="242">
        <v>0</v>
      </c>
      <c r="V789" s="242">
        <v>0</v>
      </c>
      <c r="W789" s="242">
        <v>0</v>
      </c>
      <c r="X789" s="242">
        <v>0</v>
      </c>
      <c r="Y789" s="242">
        <v>0</v>
      </c>
      <c r="Z789" s="242">
        <v>0</v>
      </c>
      <c r="AA789" s="242">
        <v>0</v>
      </c>
      <c r="AB789" s="242">
        <v>0</v>
      </c>
      <c r="AC789" s="244">
        <v>27819</v>
      </c>
      <c r="AD789" s="244">
        <v>24000</v>
      </c>
      <c r="AE789" s="244">
        <v>23860</v>
      </c>
      <c r="AF789" s="244">
        <v>19567</v>
      </c>
      <c r="AG789" s="242">
        <v>0</v>
      </c>
      <c r="AH789" s="242">
        <v>0</v>
      </c>
      <c r="AI789" s="242">
        <v>0</v>
      </c>
    </row>
    <row r="790" spans="1:35" ht="47.25" x14ac:dyDescent="0.25">
      <c r="A790" s="64" t="s">
        <v>107</v>
      </c>
      <c r="B790" s="60" t="s">
        <v>1960</v>
      </c>
      <c r="C790" s="5" t="s">
        <v>1460</v>
      </c>
      <c r="D790" s="1" t="s">
        <v>20</v>
      </c>
      <c r="E790" s="246">
        <f t="shared" si="13"/>
        <v>1516675</v>
      </c>
      <c r="F790" s="242">
        <v>0</v>
      </c>
      <c r="G790" s="242">
        <v>0</v>
      </c>
      <c r="H790" s="244">
        <v>65115</v>
      </c>
      <c r="I790" s="244">
        <v>80120</v>
      </c>
      <c r="J790" s="244">
        <v>78645</v>
      </c>
      <c r="K790" s="244">
        <v>74390</v>
      </c>
      <c r="L790" s="244">
        <v>79489</v>
      </c>
      <c r="M790" s="244">
        <v>71632</v>
      </c>
      <c r="N790" s="244">
        <v>73826</v>
      </c>
      <c r="O790" s="244">
        <v>68307</v>
      </c>
      <c r="P790" s="244">
        <v>75091</v>
      </c>
      <c r="Q790" s="244">
        <v>78783</v>
      </c>
      <c r="R790" s="244">
        <v>81721</v>
      </c>
      <c r="S790" s="244">
        <v>80804</v>
      </c>
      <c r="T790" s="244">
        <v>80225</v>
      </c>
      <c r="U790" s="244">
        <v>76045</v>
      </c>
      <c r="V790" s="244">
        <v>74258</v>
      </c>
      <c r="W790" s="244">
        <v>66917</v>
      </c>
      <c r="X790" s="244">
        <v>68784</v>
      </c>
      <c r="Y790" s="244">
        <v>59194</v>
      </c>
      <c r="Z790" s="244">
        <v>31720</v>
      </c>
      <c r="AA790" s="244">
        <v>34636</v>
      </c>
      <c r="AB790" s="244">
        <v>28877</v>
      </c>
      <c r="AC790" s="244">
        <v>17390</v>
      </c>
      <c r="AD790" s="244">
        <v>17180</v>
      </c>
      <c r="AE790" s="244">
        <v>15518</v>
      </c>
      <c r="AF790" s="244">
        <v>13403</v>
      </c>
      <c r="AG790" s="244">
        <v>9144</v>
      </c>
      <c r="AH790" s="244">
        <v>8548</v>
      </c>
      <c r="AI790" s="244">
        <v>6913</v>
      </c>
    </row>
    <row r="791" spans="1:35" s="9" customFormat="1" ht="15.75" x14ac:dyDescent="0.25">
      <c r="A791" s="63" t="s">
        <v>1338</v>
      </c>
      <c r="B791" s="49" t="s">
        <v>1445</v>
      </c>
      <c r="C791" s="49" t="s">
        <v>1415</v>
      </c>
      <c r="D791" s="136" t="s">
        <v>664</v>
      </c>
      <c r="E791" s="246">
        <f t="shared" si="13"/>
        <v>108705</v>
      </c>
      <c r="F791" s="242">
        <v>0</v>
      </c>
      <c r="G791" s="242">
        <v>0</v>
      </c>
      <c r="H791" s="242">
        <v>0</v>
      </c>
      <c r="I791" s="242">
        <v>0</v>
      </c>
      <c r="J791" s="242">
        <v>0</v>
      </c>
      <c r="K791" s="242">
        <v>0</v>
      </c>
      <c r="L791" s="242">
        <v>0</v>
      </c>
      <c r="M791" s="242">
        <v>0</v>
      </c>
      <c r="N791" s="242">
        <v>0</v>
      </c>
      <c r="O791" s="242">
        <v>0</v>
      </c>
      <c r="P791" s="242">
        <v>0</v>
      </c>
      <c r="Q791" s="242">
        <v>0</v>
      </c>
      <c r="R791" s="242">
        <v>0</v>
      </c>
      <c r="S791" s="242">
        <v>0</v>
      </c>
      <c r="T791" s="242">
        <v>0</v>
      </c>
      <c r="U791" s="242">
        <v>0</v>
      </c>
      <c r="V791" s="242">
        <v>0</v>
      </c>
      <c r="W791" s="242">
        <v>0</v>
      </c>
      <c r="X791" s="242">
        <v>0</v>
      </c>
      <c r="Y791" s="242">
        <v>0</v>
      </c>
      <c r="Z791" s="242">
        <v>0</v>
      </c>
      <c r="AA791" s="242">
        <v>0</v>
      </c>
      <c r="AB791" s="242">
        <v>0</v>
      </c>
      <c r="AC791" s="244">
        <v>27819</v>
      </c>
      <c r="AD791" s="244">
        <v>24000</v>
      </c>
      <c r="AE791" s="244">
        <v>23860</v>
      </c>
      <c r="AF791" s="244">
        <v>19569</v>
      </c>
      <c r="AG791" s="244">
        <v>4832</v>
      </c>
      <c r="AH791" s="244">
        <v>4846</v>
      </c>
      <c r="AI791" s="244">
        <v>3779</v>
      </c>
    </row>
    <row r="792" spans="1:35" s="9" customFormat="1" ht="15.75" x14ac:dyDescent="0.25">
      <c r="A792" s="63" t="s">
        <v>1339</v>
      </c>
      <c r="B792" s="49" t="s">
        <v>932</v>
      </c>
      <c r="C792" s="49" t="s">
        <v>1415</v>
      </c>
      <c r="D792" s="136" t="s">
        <v>1767</v>
      </c>
      <c r="E792" s="246">
        <f t="shared" si="13"/>
        <v>95246</v>
      </c>
      <c r="F792" s="242">
        <v>0</v>
      </c>
      <c r="G792" s="242">
        <v>0</v>
      </c>
      <c r="H792" s="242">
        <v>0</v>
      </c>
      <c r="I792" s="242">
        <v>0</v>
      </c>
      <c r="J792" s="242">
        <v>0</v>
      </c>
      <c r="K792" s="242">
        <v>0</v>
      </c>
      <c r="L792" s="242">
        <v>0</v>
      </c>
      <c r="M792" s="242">
        <v>0</v>
      </c>
      <c r="N792" s="242">
        <v>0</v>
      </c>
      <c r="O792" s="242">
        <v>0</v>
      </c>
      <c r="P792" s="242">
        <v>0</v>
      </c>
      <c r="Q792" s="242">
        <v>0</v>
      </c>
      <c r="R792" s="242">
        <v>0</v>
      </c>
      <c r="S792" s="242">
        <v>0</v>
      </c>
      <c r="T792" s="242">
        <v>0</v>
      </c>
      <c r="U792" s="242">
        <v>0</v>
      </c>
      <c r="V792" s="242">
        <v>0</v>
      </c>
      <c r="W792" s="242">
        <v>0</v>
      </c>
      <c r="X792" s="242">
        <v>0</v>
      </c>
      <c r="Y792" s="242">
        <v>0</v>
      </c>
      <c r="Z792" s="242">
        <v>0</v>
      </c>
      <c r="AA792" s="242">
        <v>0</v>
      </c>
      <c r="AB792" s="242">
        <v>0</v>
      </c>
      <c r="AC792" s="244">
        <v>27819</v>
      </c>
      <c r="AD792" s="244">
        <v>24000</v>
      </c>
      <c r="AE792" s="244">
        <v>23860</v>
      </c>
      <c r="AF792" s="244">
        <v>19567</v>
      </c>
      <c r="AG792" s="242">
        <v>0</v>
      </c>
      <c r="AH792" s="242">
        <v>0</v>
      </c>
      <c r="AI792" s="242">
        <v>0</v>
      </c>
    </row>
    <row r="793" spans="1:35" s="9" customFormat="1" ht="15.75" x14ac:dyDescent="0.25">
      <c r="A793" s="63" t="s">
        <v>1340</v>
      </c>
      <c r="B793" s="49" t="s">
        <v>758</v>
      </c>
      <c r="C793" s="49" t="s">
        <v>1415</v>
      </c>
      <c r="D793" s="136" t="s">
        <v>1767</v>
      </c>
      <c r="E793" s="246">
        <f t="shared" si="13"/>
        <v>95246</v>
      </c>
      <c r="F793" s="242">
        <v>0</v>
      </c>
      <c r="G793" s="242">
        <v>0</v>
      </c>
      <c r="H793" s="242">
        <v>0</v>
      </c>
      <c r="I793" s="242">
        <v>0</v>
      </c>
      <c r="J793" s="242">
        <v>0</v>
      </c>
      <c r="K793" s="242">
        <v>0</v>
      </c>
      <c r="L793" s="242">
        <v>0</v>
      </c>
      <c r="M793" s="242">
        <v>0</v>
      </c>
      <c r="N793" s="242">
        <v>0</v>
      </c>
      <c r="O793" s="242">
        <v>0</v>
      </c>
      <c r="P793" s="242">
        <v>0</v>
      </c>
      <c r="Q793" s="242">
        <v>0</v>
      </c>
      <c r="R793" s="242">
        <v>0</v>
      </c>
      <c r="S793" s="242">
        <v>0</v>
      </c>
      <c r="T793" s="242">
        <v>0</v>
      </c>
      <c r="U793" s="242">
        <v>0</v>
      </c>
      <c r="V793" s="242">
        <v>0</v>
      </c>
      <c r="W793" s="242">
        <v>0</v>
      </c>
      <c r="X793" s="242">
        <v>0</v>
      </c>
      <c r="Y793" s="242">
        <v>0</v>
      </c>
      <c r="Z793" s="242">
        <v>0</v>
      </c>
      <c r="AA793" s="242">
        <v>0</v>
      </c>
      <c r="AB793" s="242">
        <v>0</v>
      </c>
      <c r="AC793" s="244">
        <v>27819</v>
      </c>
      <c r="AD793" s="244">
        <v>24000</v>
      </c>
      <c r="AE793" s="244">
        <v>23860</v>
      </c>
      <c r="AF793" s="244">
        <v>19567</v>
      </c>
      <c r="AG793" s="242">
        <v>0</v>
      </c>
      <c r="AH793" s="242">
        <v>0</v>
      </c>
      <c r="AI793" s="242">
        <v>0</v>
      </c>
    </row>
    <row r="794" spans="1:35" ht="31.5" x14ac:dyDescent="0.25">
      <c r="A794" s="64" t="s">
        <v>389</v>
      </c>
      <c r="B794" s="60" t="s">
        <v>1826</v>
      </c>
      <c r="C794" s="5" t="s">
        <v>1460</v>
      </c>
      <c r="D794" s="1" t="s">
        <v>390</v>
      </c>
      <c r="E794" s="246">
        <f t="shared" si="13"/>
        <v>182280</v>
      </c>
      <c r="F794" s="242">
        <v>0</v>
      </c>
      <c r="G794" s="242">
        <v>0</v>
      </c>
      <c r="H794" s="242">
        <v>0</v>
      </c>
      <c r="I794" s="242">
        <v>0</v>
      </c>
      <c r="J794" s="242">
        <v>0</v>
      </c>
      <c r="K794" s="242">
        <v>0</v>
      </c>
      <c r="L794" s="242">
        <v>0</v>
      </c>
      <c r="M794" s="242">
        <v>0</v>
      </c>
      <c r="N794" s="242">
        <v>0</v>
      </c>
      <c r="O794" s="242">
        <v>0</v>
      </c>
      <c r="P794" s="242">
        <v>0</v>
      </c>
      <c r="Q794" s="242">
        <v>0</v>
      </c>
      <c r="R794" s="242">
        <v>0</v>
      </c>
      <c r="S794" s="242">
        <v>0</v>
      </c>
      <c r="T794" s="242">
        <v>0</v>
      </c>
      <c r="U794" s="242">
        <v>0</v>
      </c>
      <c r="V794" s="242">
        <v>0</v>
      </c>
      <c r="W794" s="242">
        <v>0</v>
      </c>
      <c r="X794" s="242">
        <v>0</v>
      </c>
      <c r="Y794" s="242">
        <v>0</v>
      </c>
      <c r="Z794" s="244">
        <v>31607</v>
      </c>
      <c r="AA794" s="244">
        <v>34629</v>
      </c>
      <c r="AB794" s="244">
        <v>28877</v>
      </c>
      <c r="AC794" s="244">
        <v>17216</v>
      </c>
      <c r="AD794" s="244">
        <v>17057</v>
      </c>
      <c r="AE794" s="244">
        <v>15353</v>
      </c>
      <c r="AF794" s="244">
        <v>13282</v>
      </c>
      <c r="AG794" s="244">
        <v>9030</v>
      </c>
      <c r="AH794" s="244">
        <v>8428</v>
      </c>
      <c r="AI794" s="244">
        <v>6801</v>
      </c>
    </row>
    <row r="795" spans="1:35" ht="31.5" x14ac:dyDescent="0.25">
      <c r="A795" s="63" t="s">
        <v>77</v>
      </c>
      <c r="B795" s="60" t="s">
        <v>1749</v>
      </c>
      <c r="C795" s="49" t="s">
        <v>1415</v>
      </c>
      <c r="D795" s="1" t="s">
        <v>1449</v>
      </c>
      <c r="E795" s="246">
        <f t="shared" si="13"/>
        <v>706047</v>
      </c>
      <c r="F795" s="242">
        <v>0</v>
      </c>
      <c r="G795" s="242">
        <v>0</v>
      </c>
      <c r="H795" s="242">
        <v>0</v>
      </c>
      <c r="I795" s="242">
        <v>0</v>
      </c>
      <c r="J795" s="242">
        <v>0</v>
      </c>
      <c r="K795" s="244">
        <v>35716</v>
      </c>
      <c r="L795" s="244">
        <v>38662</v>
      </c>
      <c r="M795" s="244">
        <v>35141</v>
      </c>
      <c r="N795" s="244">
        <v>36510</v>
      </c>
      <c r="O795" s="244">
        <v>33710</v>
      </c>
      <c r="P795" s="244">
        <v>37601</v>
      </c>
      <c r="Q795" s="244">
        <v>39149</v>
      </c>
      <c r="R795" s="244">
        <v>41243</v>
      </c>
      <c r="S795" s="244">
        <v>40020</v>
      </c>
      <c r="T795" s="244">
        <v>39541</v>
      </c>
      <c r="U795" s="244">
        <v>37346</v>
      </c>
      <c r="V795" s="244">
        <v>37234</v>
      </c>
      <c r="W795" s="244">
        <v>33306</v>
      </c>
      <c r="X795" s="244">
        <v>34433</v>
      </c>
      <c r="Y795" s="244">
        <v>29861</v>
      </c>
      <c r="Z795" s="244">
        <v>16973</v>
      </c>
      <c r="AA795" s="244">
        <v>18428</v>
      </c>
      <c r="AB795" s="244">
        <v>15104</v>
      </c>
      <c r="AC795" s="244">
        <v>27819</v>
      </c>
      <c r="AD795" s="244">
        <v>24000</v>
      </c>
      <c r="AE795" s="244">
        <v>23860</v>
      </c>
      <c r="AF795" s="244">
        <v>19568</v>
      </c>
      <c r="AG795" s="244">
        <v>4293</v>
      </c>
      <c r="AH795" s="244">
        <v>3540</v>
      </c>
      <c r="AI795" s="244">
        <v>2989</v>
      </c>
    </row>
    <row r="796" spans="1:35" s="9" customFormat="1" ht="15.75" x14ac:dyDescent="0.25">
      <c r="A796" s="63" t="s">
        <v>1341</v>
      </c>
      <c r="B796" s="49" t="s">
        <v>1750</v>
      </c>
      <c r="C796" s="49" t="s">
        <v>1415</v>
      </c>
      <c r="D796" s="136" t="s">
        <v>1767</v>
      </c>
      <c r="E796" s="246">
        <f t="shared" si="13"/>
        <v>95246</v>
      </c>
      <c r="F796" s="242">
        <v>0</v>
      </c>
      <c r="G796" s="242">
        <v>0</v>
      </c>
      <c r="H796" s="242">
        <v>0</v>
      </c>
      <c r="I796" s="242">
        <v>0</v>
      </c>
      <c r="J796" s="242">
        <v>0</v>
      </c>
      <c r="K796" s="242">
        <v>0</v>
      </c>
      <c r="L796" s="242">
        <v>0</v>
      </c>
      <c r="M796" s="242">
        <v>0</v>
      </c>
      <c r="N796" s="242">
        <v>0</v>
      </c>
      <c r="O796" s="242">
        <v>0</v>
      </c>
      <c r="P796" s="242">
        <v>0</v>
      </c>
      <c r="Q796" s="242">
        <v>0</v>
      </c>
      <c r="R796" s="242">
        <v>0</v>
      </c>
      <c r="S796" s="242">
        <v>0</v>
      </c>
      <c r="T796" s="242">
        <v>0</v>
      </c>
      <c r="U796" s="242">
        <v>0</v>
      </c>
      <c r="V796" s="242">
        <v>0</v>
      </c>
      <c r="W796" s="242">
        <v>0</v>
      </c>
      <c r="X796" s="242">
        <v>0</v>
      </c>
      <c r="Y796" s="242">
        <v>0</v>
      </c>
      <c r="Z796" s="242">
        <v>0</v>
      </c>
      <c r="AA796" s="242">
        <v>0</v>
      </c>
      <c r="AB796" s="242">
        <v>0</v>
      </c>
      <c r="AC796" s="244">
        <v>27819</v>
      </c>
      <c r="AD796" s="244">
        <v>24000</v>
      </c>
      <c r="AE796" s="244">
        <v>23860</v>
      </c>
      <c r="AF796" s="244">
        <v>19567</v>
      </c>
      <c r="AG796" s="242">
        <v>0</v>
      </c>
      <c r="AH796" s="242">
        <v>0</v>
      </c>
      <c r="AI796" s="242">
        <v>0</v>
      </c>
    </row>
    <row r="797" spans="1:35" s="9" customFormat="1" ht="15.75" x14ac:dyDescent="0.25">
      <c r="A797" s="63" t="s">
        <v>1342</v>
      </c>
      <c r="B797" s="49" t="s">
        <v>759</v>
      </c>
      <c r="C797" s="49" t="s">
        <v>1415</v>
      </c>
      <c r="D797" s="136" t="s">
        <v>1767</v>
      </c>
      <c r="E797" s="246">
        <f t="shared" si="13"/>
        <v>95246</v>
      </c>
      <c r="F797" s="242">
        <v>0</v>
      </c>
      <c r="G797" s="242">
        <v>0</v>
      </c>
      <c r="H797" s="242">
        <v>0</v>
      </c>
      <c r="I797" s="242">
        <v>0</v>
      </c>
      <c r="J797" s="242">
        <v>0</v>
      </c>
      <c r="K797" s="242">
        <v>0</v>
      </c>
      <c r="L797" s="242">
        <v>0</v>
      </c>
      <c r="M797" s="242">
        <v>0</v>
      </c>
      <c r="N797" s="242">
        <v>0</v>
      </c>
      <c r="O797" s="242">
        <v>0</v>
      </c>
      <c r="P797" s="242">
        <v>0</v>
      </c>
      <c r="Q797" s="242">
        <v>0</v>
      </c>
      <c r="R797" s="242">
        <v>0</v>
      </c>
      <c r="S797" s="242">
        <v>0</v>
      </c>
      <c r="T797" s="242">
        <v>0</v>
      </c>
      <c r="U797" s="242">
        <v>0</v>
      </c>
      <c r="V797" s="242">
        <v>0</v>
      </c>
      <c r="W797" s="242">
        <v>0</v>
      </c>
      <c r="X797" s="242">
        <v>0</v>
      </c>
      <c r="Y797" s="242">
        <v>0</v>
      </c>
      <c r="Z797" s="242">
        <v>0</v>
      </c>
      <c r="AA797" s="242">
        <v>0</v>
      </c>
      <c r="AB797" s="242">
        <v>0</v>
      </c>
      <c r="AC797" s="244">
        <v>27819</v>
      </c>
      <c r="AD797" s="244">
        <v>24000</v>
      </c>
      <c r="AE797" s="244">
        <v>23860</v>
      </c>
      <c r="AF797" s="244">
        <v>19567</v>
      </c>
      <c r="AG797" s="242">
        <v>0</v>
      </c>
      <c r="AH797" s="242">
        <v>0</v>
      </c>
      <c r="AI797" s="242">
        <v>0</v>
      </c>
    </row>
    <row r="798" spans="1:35" ht="31.5" x14ac:dyDescent="0.25">
      <c r="A798" s="64" t="s">
        <v>115</v>
      </c>
      <c r="B798" s="60" t="s">
        <v>1825</v>
      </c>
      <c r="C798" s="5" t="s">
        <v>1460</v>
      </c>
      <c r="D798" s="1" t="s">
        <v>24</v>
      </c>
      <c r="E798" s="246">
        <f t="shared" si="13"/>
        <v>1292580</v>
      </c>
      <c r="F798" s="242">
        <v>0</v>
      </c>
      <c r="G798" s="242">
        <v>0</v>
      </c>
      <c r="H798" s="242">
        <v>0</v>
      </c>
      <c r="I798" s="242">
        <v>0</v>
      </c>
      <c r="J798" s="242">
        <v>0</v>
      </c>
      <c r="K798" s="244">
        <v>74390</v>
      </c>
      <c r="L798" s="244">
        <v>79489</v>
      </c>
      <c r="M798" s="244">
        <v>71632</v>
      </c>
      <c r="N798" s="244">
        <v>73826</v>
      </c>
      <c r="O798" s="244">
        <v>68307</v>
      </c>
      <c r="P798" s="244">
        <v>75091</v>
      </c>
      <c r="Q798" s="244">
        <v>78783</v>
      </c>
      <c r="R798" s="244">
        <v>81721</v>
      </c>
      <c r="S798" s="244">
        <v>80804</v>
      </c>
      <c r="T798" s="244">
        <v>80225</v>
      </c>
      <c r="U798" s="244">
        <v>76045</v>
      </c>
      <c r="V798" s="244">
        <v>74258</v>
      </c>
      <c r="W798" s="244">
        <v>66917</v>
      </c>
      <c r="X798" s="244">
        <v>68784</v>
      </c>
      <c r="Y798" s="244">
        <v>59194</v>
      </c>
      <c r="Z798" s="244">
        <v>31720</v>
      </c>
      <c r="AA798" s="244">
        <v>34636</v>
      </c>
      <c r="AB798" s="244">
        <v>28877</v>
      </c>
      <c r="AC798" s="244">
        <v>17344</v>
      </c>
      <c r="AD798" s="244">
        <v>17147</v>
      </c>
      <c r="AE798" s="244">
        <v>15491</v>
      </c>
      <c r="AF798" s="244">
        <v>13393</v>
      </c>
      <c r="AG798" s="244">
        <v>9103</v>
      </c>
      <c r="AH798" s="244">
        <v>8522</v>
      </c>
      <c r="AI798" s="244">
        <v>6881</v>
      </c>
    </row>
    <row r="799" spans="1:35" s="9" customFormat="1" ht="15.75" x14ac:dyDescent="0.25">
      <c r="A799" s="63" t="s">
        <v>1343</v>
      </c>
      <c r="B799" s="49" t="s">
        <v>750</v>
      </c>
      <c r="C799" s="49" t="s">
        <v>1415</v>
      </c>
      <c r="D799" s="136" t="s">
        <v>664</v>
      </c>
      <c r="E799" s="246">
        <f t="shared" si="13"/>
        <v>119411</v>
      </c>
      <c r="F799" s="242">
        <v>0</v>
      </c>
      <c r="G799" s="242">
        <v>0</v>
      </c>
      <c r="H799" s="242">
        <v>0</v>
      </c>
      <c r="I799" s="242">
        <v>0</v>
      </c>
      <c r="J799" s="242">
        <v>0</v>
      </c>
      <c r="K799" s="242">
        <v>0</v>
      </c>
      <c r="L799" s="242">
        <v>0</v>
      </c>
      <c r="M799" s="242">
        <v>0</v>
      </c>
      <c r="N799" s="242">
        <v>0</v>
      </c>
      <c r="O799" s="242">
        <v>0</v>
      </c>
      <c r="P799" s="242">
        <v>0</v>
      </c>
      <c r="Q799" s="242">
        <v>0</v>
      </c>
      <c r="R799" s="242">
        <v>0</v>
      </c>
      <c r="S799" s="242">
        <v>0</v>
      </c>
      <c r="T799" s="242">
        <v>0</v>
      </c>
      <c r="U799" s="242">
        <v>0</v>
      </c>
      <c r="V799" s="242">
        <v>0</v>
      </c>
      <c r="W799" s="242">
        <v>0</v>
      </c>
      <c r="X799" s="242">
        <v>0</v>
      </c>
      <c r="Y799" s="242">
        <v>0</v>
      </c>
      <c r="Z799" s="242">
        <v>0</v>
      </c>
      <c r="AA799" s="242">
        <v>0</v>
      </c>
      <c r="AB799" s="242">
        <v>0</v>
      </c>
      <c r="AC799" s="244">
        <v>27819</v>
      </c>
      <c r="AD799" s="244">
        <v>24000</v>
      </c>
      <c r="AE799" s="244">
        <v>23860</v>
      </c>
      <c r="AF799" s="244">
        <v>19570</v>
      </c>
      <c r="AG799" s="244">
        <v>9024</v>
      </c>
      <c r="AH799" s="244">
        <v>8375</v>
      </c>
      <c r="AI799" s="244">
        <v>6763</v>
      </c>
    </row>
    <row r="800" spans="1:35" s="9" customFormat="1" ht="15.75" x14ac:dyDescent="0.25">
      <c r="A800" s="63" t="s">
        <v>1344</v>
      </c>
      <c r="B800" s="49" t="s">
        <v>933</v>
      </c>
      <c r="C800" s="49" t="s">
        <v>1415</v>
      </c>
      <c r="D800" s="136" t="s">
        <v>1767</v>
      </c>
      <c r="E800" s="246">
        <f t="shared" si="13"/>
        <v>95246</v>
      </c>
      <c r="F800" s="242">
        <v>0</v>
      </c>
      <c r="G800" s="242">
        <v>0</v>
      </c>
      <c r="H800" s="242">
        <v>0</v>
      </c>
      <c r="I800" s="242">
        <v>0</v>
      </c>
      <c r="J800" s="242">
        <v>0</v>
      </c>
      <c r="K800" s="242">
        <v>0</v>
      </c>
      <c r="L800" s="242">
        <v>0</v>
      </c>
      <c r="M800" s="242">
        <v>0</v>
      </c>
      <c r="N800" s="242">
        <v>0</v>
      </c>
      <c r="O800" s="242">
        <v>0</v>
      </c>
      <c r="P800" s="242">
        <v>0</v>
      </c>
      <c r="Q800" s="242">
        <v>0</v>
      </c>
      <c r="R800" s="242">
        <v>0</v>
      </c>
      <c r="S800" s="242">
        <v>0</v>
      </c>
      <c r="T800" s="242">
        <v>0</v>
      </c>
      <c r="U800" s="242">
        <v>0</v>
      </c>
      <c r="V800" s="242">
        <v>0</v>
      </c>
      <c r="W800" s="242">
        <v>0</v>
      </c>
      <c r="X800" s="242">
        <v>0</v>
      </c>
      <c r="Y800" s="242">
        <v>0</v>
      </c>
      <c r="Z800" s="242">
        <v>0</v>
      </c>
      <c r="AA800" s="242">
        <v>0</v>
      </c>
      <c r="AB800" s="242">
        <v>0</v>
      </c>
      <c r="AC800" s="244">
        <v>27819</v>
      </c>
      <c r="AD800" s="244">
        <v>24000</v>
      </c>
      <c r="AE800" s="244">
        <v>23860</v>
      </c>
      <c r="AF800" s="244">
        <v>19567</v>
      </c>
      <c r="AG800" s="242">
        <v>0</v>
      </c>
      <c r="AH800" s="242">
        <v>0</v>
      </c>
      <c r="AI800" s="242">
        <v>0</v>
      </c>
    </row>
    <row r="801" spans="1:35" s="9" customFormat="1" ht="15.75" x14ac:dyDescent="0.25">
      <c r="A801" s="63" t="s">
        <v>1345</v>
      </c>
      <c r="B801" s="49" t="s">
        <v>760</v>
      </c>
      <c r="C801" s="49" t="s">
        <v>1415</v>
      </c>
      <c r="D801" s="136" t="s">
        <v>1767</v>
      </c>
      <c r="E801" s="246">
        <f t="shared" si="13"/>
        <v>95246</v>
      </c>
      <c r="F801" s="242">
        <v>0</v>
      </c>
      <c r="G801" s="242">
        <v>0</v>
      </c>
      <c r="H801" s="242">
        <v>0</v>
      </c>
      <c r="I801" s="242">
        <v>0</v>
      </c>
      <c r="J801" s="242">
        <v>0</v>
      </c>
      <c r="K801" s="242">
        <v>0</v>
      </c>
      <c r="L801" s="242">
        <v>0</v>
      </c>
      <c r="M801" s="242">
        <v>0</v>
      </c>
      <c r="N801" s="242">
        <v>0</v>
      </c>
      <c r="O801" s="242">
        <v>0</v>
      </c>
      <c r="P801" s="242">
        <v>0</v>
      </c>
      <c r="Q801" s="242">
        <v>0</v>
      </c>
      <c r="R801" s="242">
        <v>0</v>
      </c>
      <c r="S801" s="242">
        <v>0</v>
      </c>
      <c r="T801" s="242">
        <v>0</v>
      </c>
      <c r="U801" s="242">
        <v>0</v>
      </c>
      <c r="V801" s="242">
        <v>0</v>
      </c>
      <c r="W801" s="242">
        <v>0</v>
      </c>
      <c r="X801" s="242">
        <v>0</v>
      </c>
      <c r="Y801" s="242">
        <v>0</v>
      </c>
      <c r="Z801" s="242">
        <v>0</v>
      </c>
      <c r="AA801" s="242">
        <v>0</v>
      </c>
      <c r="AB801" s="242">
        <v>0</v>
      </c>
      <c r="AC801" s="244">
        <v>27819</v>
      </c>
      <c r="AD801" s="244">
        <v>24000</v>
      </c>
      <c r="AE801" s="244">
        <v>23860</v>
      </c>
      <c r="AF801" s="244">
        <v>19567</v>
      </c>
      <c r="AG801" s="242">
        <v>0</v>
      </c>
      <c r="AH801" s="242">
        <v>0</v>
      </c>
      <c r="AI801" s="242">
        <v>0</v>
      </c>
    </row>
    <row r="802" spans="1:35" s="9" customFormat="1" ht="15.75" x14ac:dyDescent="0.25">
      <c r="A802" s="63" t="s">
        <v>1346</v>
      </c>
      <c r="B802" s="49" t="s">
        <v>953</v>
      </c>
      <c r="C802" s="49" t="s">
        <v>1415</v>
      </c>
      <c r="D802" s="136" t="s">
        <v>664</v>
      </c>
      <c r="E802" s="246">
        <f t="shared" si="13"/>
        <v>87586</v>
      </c>
      <c r="F802" s="242">
        <v>0</v>
      </c>
      <c r="G802" s="242">
        <v>0</v>
      </c>
      <c r="H802" s="242">
        <v>0</v>
      </c>
      <c r="I802" s="242">
        <v>0</v>
      </c>
      <c r="J802" s="242">
        <v>0</v>
      </c>
      <c r="K802" s="242">
        <v>0</v>
      </c>
      <c r="L802" s="242">
        <v>0</v>
      </c>
      <c r="M802" s="242">
        <v>0</v>
      </c>
      <c r="N802" s="242">
        <v>0</v>
      </c>
      <c r="O802" s="242">
        <v>0</v>
      </c>
      <c r="P802" s="242">
        <v>0</v>
      </c>
      <c r="Q802" s="242">
        <v>0</v>
      </c>
      <c r="R802" s="242">
        <v>0</v>
      </c>
      <c r="S802" s="242">
        <v>0</v>
      </c>
      <c r="T802" s="242">
        <v>0</v>
      </c>
      <c r="U802" s="242">
        <v>0</v>
      </c>
      <c r="V802" s="242">
        <v>0</v>
      </c>
      <c r="W802" s="242">
        <v>0</v>
      </c>
      <c r="X802" s="242">
        <v>0</v>
      </c>
      <c r="Y802" s="242">
        <v>0</v>
      </c>
      <c r="Z802" s="242">
        <v>0</v>
      </c>
      <c r="AA802" s="242">
        <v>0</v>
      </c>
      <c r="AB802" s="242">
        <v>0</v>
      </c>
      <c r="AC802" s="244">
        <v>17310</v>
      </c>
      <c r="AD802" s="244">
        <v>17099</v>
      </c>
      <c r="AE802" s="244">
        <v>15424</v>
      </c>
      <c r="AF802" s="244">
        <v>13338</v>
      </c>
      <c r="AG802" s="244">
        <v>9070</v>
      </c>
      <c r="AH802" s="244">
        <v>8483</v>
      </c>
      <c r="AI802" s="244">
        <v>6862</v>
      </c>
    </row>
    <row r="803" spans="1:35" s="9" customFormat="1" ht="15.75" x14ac:dyDescent="0.25">
      <c r="A803" s="63" t="s">
        <v>1347</v>
      </c>
      <c r="B803" s="49" t="s">
        <v>751</v>
      </c>
      <c r="C803" s="49" t="s">
        <v>1415</v>
      </c>
      <c r="D803" s="136" t="s">
        <v>664</v>
      </c>
      <c r="E803" s="246">
        <f t="shared" si="13"/>
        <v>119410</v>
      </c>
      <c r="F803" s="242">
        <v>0</v>
      </c>
      <c r="G803" s="242">
        <v>0</v>
      </c>
      <c r="H803" s="242">
        <v>0</v>
      </c>
      <c r="I803" s="242">
        <v>0</v>
      </c>
      <c r="J803" s="242">
        <v>0</v>
      </c>
      <c r="K803" s="242">
        <v>0</v>
      </c>
      <c r="L803" s="242">
        <v>0</v>
      </c>
      <c r="M803" s="242">
        <v>0</v>
      </c>
      <c r="N803" s="242">
        <v>0</v>
      </c>
      <c r="O803" s="242">
        <v>0</v>
      </c>
      <c r="P803" s="242">
        <v>0</v>
      </c>
      <c r="Q803" s="242">
        <v>0</v>
      </c>
      <c r="R803" s="242">
        <v>0</v>
      </c>
      <c r="S803" s="242">
        <v>0</v>
      </c>
      <c r="T803" s="242">
        <v>0</v>
      </c>
      <c r="U803" s="242">
        <v>0</v>
      </c>
      <c r="V803" s="242">
        <v>0</v>
      </c>
      <c r="W803" s="242">
        <v>0</v>
      </c>
      <c r="X803" s="242">
        <v>0</v>
      </c>
      <c r="Y803" s="242">
        <v>0</v>
      </c>
      <c r="Z803" s="242">
        <v>0</v>
      </c>
      <c r="AA803" s="242">
        <v>0</v>
      </c>
      <c r="AB803" s="242">
        <v>0</v>
      </c>
      <c r="AC803" s="244">
        <v>27819</v>
      </c>
      <c r="AD803" s="244">
        <v>24000</v>
      </c>
      <c r="AE803" s="244">
        <v>23860</v>
      </c>
      <c r="AF803" s="244">
        <v>19570</v>
      </c>
      <c r="AG803" s="244">
        <v>9023</v>
      </c>
      <c r="AH803" s="244">
        <v>8375</v>
      </c>
      <c r="AI803" s="244">
        <v>6763</v>
      </c>
    </row>
    <row r="804" spans="1:35" s="9" customFormat="1" ht="15.75" x14ac:dyDescent="0.25">
      <c r="A804" s="63" t="s">
        <v>1348</v>
      </c>
      <c r="B804" s="49" t="s">
        <v>934</v>
      </c>
      <c r="C804" s="49" t="s">
        <v>1415</v>
      </c>
      <c r="D804" s="136" t="s">
        <v>1767</v>
      </c>
      <c r="E804" s="246">
        <f t="shared" si="13"/>
        <v>95246</v>
      </c>
      <c r="F804" s="242">
        <v>0</v>
      </c>
      <c r="G804" s="242">
        <v>0</v>
      </c>
      <c r="H804" s="242">
        <v>0</v>
      </c>
      <c r="I804" s="242">
        <v>0</v>
      </c>
      <c r="J804" s="242">
        <v>0</v>
      </c>
      <c r="K804" s="242">
        <v>0</v>
      </c>
      <c r="L804" s="242">
        <v>0</v>
      </c>
      <c r="M804" s="242">
        <v>0</v>
      </c>
      <c r="N804" s="242">
        <v>0</v>
      </c>
      <c r="O804" s="242">
        <v>0</v>
      </c>
      <c r="P804" s="242">
        <v>0</v>
      </c>
      <c r="Q804" s="242">
        <v>0</v>
      </c>
      <c r="R804" s="242">
        <v>0</v>
      </c>
      <c r="S804" s="242">
        <v>0</v>
      </c>
      <c r="T804" s="242">
        <v>0</v>
      </c>
      <c r="U804" s="242">
        <v>0</v>
      </c>
      <c r="V804" s="242">
        <v>0</v>
      </c>
      <c r="W804" s="242">
        <v>0</v>
      </c>
      <c r="X804" s="242">
        <v>0</v>
      </c>
      <c r="Y804" s="242">
        <v>0</v>
      </c>
      <c r="Z804" s="242">
        <v>0</v>
      </c>
      <c r="AA804" s="242">
        <v>0</v>
      </c>
      <c r="AB804" s="242">
        <v>0</v>
      </c>
      <c r="AC804" s="244">
        <v>27819</v>
      </c>
      <c r="AD804" s="244">
        <v>24000</v>
      </c>
      <c r="AE804" s="244">
        <v>23860</v>
      </c>
      <c r="AF804" s="244">
        <v>19567</v>
      </c>
      <c r="AG804" s="242">
        <v>0</v>
      </c>
      <c r="AH804" s="242">
        <v>0</v>
      </c>
      <c r="AI804" s="242">
        <v>0</v>
      </c>
    </row>
    <row r="805" spans="1:35" s="9" customFormat="1" ht="15.75" x14ac:dyDescent="0.25">
      <c r="A805" s="63" t="s">
        <v>1349</v>
      </c>
      <c r="B805" s="49" t="s">
        <v>761</v>
      </c>
      <c r="C805" s="49" t="s">
        <v>1415</v>
      </c>
      <c r="D805" s="136" t="s">
        <v>1767</v>
      </c>
      <c r="E805" s="246">
        <f t="shared" si="13"/>
        <v>95246</v>
      </c>
      <c r="F805" s="242">
        <v>0</v>
      </c>
      <c r="G805" s="242">
        <v>0</v>
      </c>
      <c r="H805" s="242">
        <v>0</v>
      </c>
      <c r="I805" s="242">
        <v>0</v>
      </c>
      <c r="J805" s="242">
        <v>0</v>
      </c>
      <c r="K805" s="242">
        <v>0</v>
      </c>
      <c r="L805" s="242">
        <v>0</v>
      </c>
      <c r="M805" s="242">
        <v>0</v>
      </c>
      <c r="N805" s="242">
        <v>0</v>
      </c>
      <c r="O805" s="242">
        <v>0</v>
      </c>
      <c r="P805" s="242">
        <v>0</v>
      </c>
      <c r="Q805" s="242">
        <v>0</v>
      </c>
      <c r="R805" s="242">
        <v>0</v>
      </c>
      <c r="S805" s="242">
        <v>0</v>
      </c>
      <c r="T805" s="242">
        <v>0</v>
      </c>
      <c r="U805" s="242">
        <v>0</v>
      </c>
      <c r="V805" s="242">
        <v>0</v>
      </c>
      <c r="W805" s="242">
        <v>0</v>
      </c>
      <c r="X805" s="242">
        <v>0</v>
      </c>
      <c r="Y805" s="242">
        <v>0</v>
      </c>
      <c r="Z805" s="242">
        <v>0</v>
      </c>
      <c r="AA805" s="242">
        <v>0</v>
      </c>
      <c r="AB805" s="242">
        <v>0</v>
      </c>
      <c r="AC805" s="244">
        <v>27819</v>
      </c>
      <c r="AD805" s="244">
        <v>24000</v>
      </c>
      <c r="AE805" s="244">
        <v>23860</v>
      </c>
      <c r="AF805" s="244">
        <v>19567</v>
      </c>
      <c r="AG805" s="242">
        <v>0</v>
      </c>
      <c r="AH805" s="242">
        <v>0</v>
      </c>
      <c r="AI805" s="242">
        <v>0</v>
      </c>
    </row>
    <row r="806" spans="1:35" s="9" customFormat="1" ht="15.75" x14ac:dyDescent="0.25">
      <c r="A806" s="63" t="s">
        <v>1350</v>
      </c>
      <c r="B806" s="49" t="s">
        <v>954</v>
      </c>
      <c r="C806" s="49" t="s">
        <v>1415</v>
      </c>
      <c r="D806" s="136" t="s">
        <v>664</v>
      </c>
      <c r="E806" s="246">
        <f t="shared" si="13"/>
        <v>86969</v>
      </c>
      <c r="F806" s="242">
        <v>0</v>
      </c>
      <c r="G806" s="242">
        <v>0</v>
      </c>
      <c r="H806" s="242">
        <v>0</v>
      </c>
      <c r="I806" s="242">
        <v>0</v>
      </c>
      <c r="J806" s="242">
        <v>0</v>
      </c>
      <c r="K806" s="242">
        <v>0</v>
      </c>
      <c r="L806" s="242">
        <v>0</v>
      </c>
      <c r="M806" s="242">
        <v>0</v>
      </c>
      <c r="N806" s="242">
        <v>0</v>
      </c>
      <c r="O806" s="242">
        <v>0</v>
      </c>
      <c r="P806" s="242">
        <v>0</v>
      </c>
      <c r="Q806" s="242">
        <v>0</v>
      </c>
      <c r="R806" s="242">
        <v>0</v>
      </c>
      <c r="S806" s="242">
        <v>0</v>
      </c>
      <c r="T806" s="242">
        <v>0</v>
      </c>
      <c r="U806" s="242">
        <v>0</v>
      </c>
      <c r="V806" s="242">
        <v>0</v>
      </c>
      <c r="W806" s="242">
        <v>0</v>
      </c>
      <c r="X806" s="242">
        <v>0</v>
      </c>
      <c r="Y806" s="242">
        <v>0</v>
      </c>
      <c r="Z806" s="242">
        <v>0</v>
      </c>
      <c r="AA806" s="242">
        <v>0</v>
      </c>
      <c r="AB806" s="242">
        <v>0</v>
      </c>
      <c r="AC806" s="244">
        <v>17199</v>
      </c>
      <c r="AD806" s="244">
        <v>17017</v>
      </c>
      <c r="AE806" s="244">
        <v>15318</v>
      </c>
      <c r="AF806" s="244">
        <v>13251</v>
      </c>
      <c r="AG806" s="244">
        <v>9013</v>
      </c>
      <c r="AH806" s="244">
        <v>8395</v>
      </c>
      <c r="AI806" s="244">
        <v>6776</v>
      </c>
    </row>
    <row r="807" spans="1:35" s="9" customFormat="1" ht="15.75" x14ac:dyDescent="0.25">
      <c r="A807" s="63" t="s">
        <v>1351</v>
      </c>
      <c r="B807" s="49" t="s">
        <v>752</v>
      </c>
      <c r="C807" s="49" t="s">
        <v>1415</v>
      </c>
      <c r="D807" s="136" t="s">
        <v>664</v>
      </c>
      <c r="E807" s="246">
        <f t="shared" si="13"/>
        <v>119405</v>
      </c>
      <c r="F807" s="242">
        <v>0</v>
      </c>
      <c r="G807" s="242">
        <v>0</v>
      </c>
      <c r="H807" s="242">
        <v>0</v>
      </c>
      <c r="I807" s="242">
        <v>0</v>
      </c>
      <c r="J807" s="242">
        <v>0</v>
      </c>
      <c r="K807" s="242">
        <v>0</v>
      </c>
      <c r="L807" s="242">
        <v>0</v>
      </c>
      <c r="M807" s="242">
        <v>0</v>
      </c>
      <c r="N807" s="242">
        <v>0</v>
      </c>
      <c r="O807" s="242">
        <v>0</v>
      </c>
      <c r="P807" s="242">
        <v>0</v>
      </c>
      <c r="Q807" s="242">
        <v>0</v>
      </c>
      <c r="R807" s="242">
        <v>0</v>
      </c>
      <c r="S807" s="242">
        <v>0</v>
      </c>
      <c r="T807" s="242">
        <v>0</v>
      </c>
      <c r="U807" s="242">
        <v>0</v>
      </c>
      <c r="V807" s="242">
        <v>0</v>
      </c>
      <c r="W807" s="242">
        <v>0</v>
      </c>
      <c r="X807" s="242">
        <v>0</v>
      </c>
      <c r="Y807" s="242">
        <v>0</v>
      </c>
      <c r="Z807" s="242">
        <v>0</v>
      </c>
      <c r="AA807" s="242">
        <v>0</v>
      </c>
      <c r="AB807" s="242">
        <v>0</v>
      </c>
      <c r="AC807" s="244">
        <v>27819</v>
      </c>
      <c r="AD807" s="244">
        <v>24000</v>
      </c>
      <c r="AE807" s="244">
        <v>23860</v>
      </c>
      <c r="AF807" s="244">
        <v>19570</v>
      </c>
      <c r="AG807" s="244">
        <v>9021</v>
      </c>
      <c r="AH807" s="244">
        <v>8373</v>
      </c>
      <c r="AI807" s="244">
        <v>6762</v>
      </c>
    </row>
    <row r="808" spans="1:35" s="9" customFormat="1" ht="15.75" x14ac:dyDescent="0.25">
      <c r="A808" s="63" t="s">
        <v>1352</v>
      </c>
      <c r="B808" s="49" t="s">
        <v>935</v>
      </c>
      <c r="C808" s="49" t="s">
        <v>1415</v>
      </c>
      <c r="D808" s="136" t="s">
        <v>1767</v>
      </c>
      <c r="E808" s="246">
        <f t="shared" si="13"/>
        <v>95246</v>
      </c>
      <c r="F808" s="242">
        <v>0</v>
      </c>
      <c r="G808" s="242">
        <v>0</v>
      </c>
      <c r="H808" s="242">
        <v>0</v>
      </c>
      <c r="I808" s="242">
        <v>0</v>
      </c>
      <c r="J808" s="242">
        <v>0</v>
      </c>
      <c r="K808" s="242">
        <v>0</v>
      </c>
      <c r="L808" s="242">
        <v>0</v>
      </c>
      <c r="M808" s="242">
        <v>0</v>
      </c>
      <c r="N808" s="242">
        <v>0</v>
      </c>
      <c r="O808" s="242">
        <v>0</v>
      </c>
      <c r="P808" s="242">
        <v>0</v>
      </c>
      <c r="Q808" s="242">
        <v>0</v>
      </c>
      <c r="R808" s="242">
        <v>0</v>
      </c>
      <c r="S808" s="242">
        <v>0</v>
      </c>
      <c r="T808" s="242">
        <v>0</v>
      </c>
      <c r="U808" s="242">
        <v>0</v>
      </c>
      <c r="V808" s="242">
        <v>0</v>
      </c>
      <c r="W808" s="242">
        <v>0</v>
      </c>
      <c r="X808" s="242">
        <v>0</v>
      </c>
      <c r="Y808" s="242">
        <v>0</v>
      </c>
      <c r="Z808" s="242">
        <v>0</v>
      </c>
      <c r="AA808" s="242">
        <v>0</v>
      </c>
      <c r="AB808" s="242">
        <v>0</v>
      </c>
      <c r="AC808" s="244">
        <v>27819</v>
      </c>
      <c r="AD808" s="244">
        <v>24000</v>
      </c>
      <c r="AE808" s="244">
        <v>23860</v>
      </c>
      <c r="AF808" s="244">
        <v>19567</v>
      </c>
      <c r="AG808" s="242">
        <v>0</v>
      </c>
      <c r="AH808" s="242">
        <v>0</v>
      </c>
      <c r="AI808" s="242">
        <v>0</v>
      </c>
    </row>
    <row r="809" spans="1:35" s="9" customFormat="1" ht="15.75" x14ac:dyDescent="0.25">
      <c r="A809" s="63" t="s">
        <v>1353</v>
      </c>
      <c r="B809" s="49" t="s">
        <v>762</v>
      </c>
      <c r="C809" s="49" t="s">
        <v>1415</v>
      </c>
      <c r="D809" s="136" t="s">
        <v>1767</v>
      </c>
      <c r="E809" s="246">
        <f t="shared" si="13"/>
        <v>95246</v>
      </c>
      <c r="F809" s="242">
        <v>0</v>
      </c>
      <c r="G809" s="242">
        <v>0</v>
      </c>
      <c r="H809" s="242">
        <v>0</v>
      </c>
      <c r="I809" s="242">
        <v>0</v>
      </c>
      <c r="J809" s="242">
        <v>0</v>
      </c>
      <c r="K809" s="242">
        <v>0</v>
      </c>
      <c r="L809" s="242">
        <v>0</v>
      </c>
      <c r="M809" s="242">
        <v>0</v>
      </c>
      <c r="N809" s="242">
        <v>0</v>
      </c>
      <c r="O809" s="242">
        <v>0</v>
      </c>
      <c r="P809" s="242">
        <v>0</v>
      </c>
      <c r="Q809" s="242">
        <v>0</v>
      </c>
      <c r="R809" s="242">
        <v>0</v>
      </c>
      <c r="S809" s="242">
        <v>0</v>
      </c>
      <c r="T809" s="242">
        <v>0</v>
      </c>
      <c r="U809" s="242">
        <v>0</v>
      </c>
      <c r="V809" s="242">
        <v>0</v>
      </c>
      <c r="W809" s="242">
        <v>0</v>
      </c>
      <c r="X809" s="242">
        <v>0</v>
      </c>
      <c r="Y809" s="242">
        <v>0</v>
      </c>
      <c r="Z809" s="242">
        <v>0</v>
      </c>
      <c r="AA809" s="242">
        <v>0</v>
      </c>
      <c r="AB809" s="242">
        <v>0</v>
      </c>
      <c r="AC809" s="244">
        <v>27819</v>
      </c>
      <c r="AD809" s="244">
        <v>24000</v>
      </c>
      <c r="AE809" s="244">
        <v>23860</v>
      </c>
      <c r="AF809" s="244">
        <v>19567</v>
      </c>
      <c r="AG809" s="242">
        <v>0</v>
      </c>
      <c r="AH809" s="242">
        <v>0</v>
      </c>
      <c r="AI809" s="242">
        <v>0</v>
      </c>
    </row>
    <row r="810" spans="1:35" s="9" customFormat="1" ht="15.75" x14ac:dyDescent="0.25">
      <c r="A810" s="63" t="s">
        <v>1354</v>
      </c>
      <c r="B810" s="49" t="s">
        <v>955</v>
      </c>
      <c r="C810" s="49" t="s">
        <v>1415</v>
      </c>
      <c r="D810" s="136" t="s">
        <v>664</v>
      </c>
      <c r="E810" s="246">
        <f t="shared" si="13"/>
        <v>87633</v>
      </c>
      <c r="F810" s="242">
        <v>0</v>
      </c>
      <c r="G810" s="242">
        <v>0</v>
      </c>
      <c r="H810" s="242">
        <v>0</v>
      </c>
      <c r="I810" s="242">
        <v>0</v>
      </c>
      <c r="J810" s="242">
        <v>0</v>
      </c>
      <c r="K810" s="242">
        <v>0</v>
      </c>
      <c r="L810" s="242">
        <v>0</v>
      </c>
      <c r="M810" s="242">
        <v>0</v>
      </c>
      <c r="N810" s="242">
        <v>0</v>
      </c>
      <c r="O810" s="242">
        <v>0</v>
      </c>
      <c r="P810" s="242">
        <v>0</v>
      </c>
      <c r="Q810" s="242">
        <v>0</v>
      </c>
      <c r="R810" s="242">
        <v>0</v>
      </c>
      <c r="S810" s="242">
        <v>0</v>
      </c>
      <c r="T810" s="242">
        <v>0</v>
      </c>
      <c r="U810" s="242">
        <v>0</v>
      </c>
      <c r="V810" s="242">
        <v>0</v>
      </c>
      <c r="W810" s="242">
        <v>0</v>
      </c>
      <c r="X810" s="242">
        <v>0</v>
      </c>
      <c r="Y810" s="242">
        <v>0</v>
      </c>
      <c r="Z810" s="242">
        <v>0</v>
      </c>
      <c r="AA810" s="242">
        <v>0</v>
      </c>
      <c r="AB810" s="242">
        <v>0</v>
      </c>
      <c r="AC810" s="244">
        <v>17318</v>
      </c>
      <c r="AD810" s="244">
        <v>17104</v>
      </c>
      <c r="AE810" s="244">
        <v>15437</v>
      </c>
      <c r="AF810" s="244">
        <v>13339</v>
      </c>
      <c r="AG810" s="244">
        <v>9084</v>
      </c>
      <c r="AH810" s="244">
        <v>8498</v>
      </c>
      <c r="AI810" s="244">
        <v>6853</v>
      </c>
    </row>
    <row r="811" spans="1:35" s="9" customFormat="1" ht="15.75" x14ac:dyDescent="0.25">
      <c r="A811" s="63" t="s">
        <v>1355</v>
      </c>
      <c r="B811" s="49" t="s">
        <v>1751</v>
      </c>
      <c r="C811" s="49" t="s">
        <v>1415</v>
      </c>
      <c r="D811" s="136" t="s">
        <v>664</v>
      </c>
      <c r="E811" s="246">
        <f t="shared" si="13"/>
        <v>119403</v>
      </c>
      <c r="F811" s="242">
        <v>0</v>
      </c>
      <c r="G811" s="242">
        <v>0</v>
      </c>
      <c r="H811" s="242">
        <v>0</v>
      </c>
      <c r="I811" s="242">
        <v>0</v>
      </c>
      <c r="J811" s="242">
        <v>0</v>
      </c>
      <c r="K811" s="242">
        <v>0</v>
      </c>
      <c r="L811" s="242">
        <v>0</v>
      </c>
      <c r="M811" s="242">
        <v>0</v>
      </c>
      <c r="N811" s="242">
        <v>0</v>
      </c>
      <c r="O811" s="242">
        <v>0</v>
      </c>
      <c r="P811" s="242">
        <v>0</v>
      </c>
      <c r="Q811" s="242">
        <v>0</v>
      </c>
      <c r="R811" s="242">
        <v>0</v>
      </c>
      <c r="S811" s="242">
        <v>0</v>
      </c>
      <c r="T811" s="242">
        <v>0</v>
      </c>
      <c r="U811" s="242">
        <v>0</v>
      </c>
      <c r="V811" s="242">
        <v>0</v>
      </c>
      <c r="W811" s="242">
        <v>0</v>
      </c>
      <c r="X811" s="242">
        <v>0</v>
      </c>
      <c r="Y811" s="242">
        <v>0</v>
      </c>
      <c r="Z811" s="242">
        <v>0</v>
      </c>
      <c r="AA811" s="242">
        <v>0</v>
      </c>
      <c r="AB811" s="242">
        <v>0</v>
      </c>
      <c r="AC811" s="244">
        <v>27819</v>
      </c>
      <c r="AD811" s="244">
        <v>24000</v>
      </c>
      <c r="AE811" s="244">
        <v>23860</v>
      </c>
      <c r="AF811" s="244">
        <v>19570</v>
      </c>
      <c r="AG811" s="244">
        <v>9019</v>
      </c>
      <c r="AH811" s="244">
        <v>8373</v>
      </c>
      <c r="AI811" s="244">
        <v>6762</v>
      </c>
    </row>
    <row r="812" spans="1:35" s="9" customFormat="1" ht="15.75" x14ac:dyDescent="0.25">
      <c r="A812" s="63" t="s">
        <v>1356</v>
      </c>
      <c r="B812" s="49" t="s">
        <v>936</v>
      </c>
      <c r="C812" s="49" t="s">
        <v>1415</v>
      </c>
      <c r="D812" s="136" t="s">
        <v>1767</v>
      </c>
      <c r="E812" s="246">
        <f t="shared" si="13"/>
        <v>95246</v>
      </c>
      <c r="F812" s="242">
        <v>0</v>
      </c>
      <c r="G812" s="242">
        <v>0</v>
      </c>
      <c r="H812" s="242">
        <v>0</v>
      </c>
      <c r="I812" s="242">
        <v>0</v>
      </c>
      <c r="J812" s="242">
        <v>0</v>
      </c>
      <c r="K812" s="242">
        <v>0</v>
      </c>
      <c r="L812" s="242">
        <v>0</v>
      </c>
      <c r="M812" s="242">
        <v>0</v>
      </c>
      <c r="N812" s="242">
        <v>0</v>
      </c>
      <c r="O812" s="242">
        <v>0</v>
      </c>
      <c r="P812" s="242">
        <v>0</v>
      </c>
      <c r="Q812" s="242">
        <v>0</v>
      </c>
      <c r="R812" s="242">
        <v>0</v>
      </c>
      <c r="S812" s="242">
        <v>0</v>
      </c>
      <c r="T812" s="242">
        <v>0</v>
      </c>
      <c r="U812" s="242">
        <v>0</v>
      </c>
      <c r="V812" s="242">
        <v>0</v>
      </c>
      <c r="W812" s="242">
        <v>0</v>
      </c>
      <c r="X812" s="242">
        <v>0</v>
      </c>
      <c r="Y812" s="242">
        <v>0</v>
      </c>
      <c r="Z812" s="242">
        <v>0</v>
      </c>
      <c r="AA812" s="242">
        <v>0</v>
      </c>
      <c r="AB812" s="242">
        <v>0</v>
      </c>
      <c r="AC812" s="244">
        <v>27819</v>
      </c>
      <c r="AD812" s="244">
        <v>24000</v>
      </c>
      <c r="AE812" s="244">
        <v>23860</v>
      </c>
      <c r="AF812" s="244">
        <v>19567</v>
      </c>
      <c r="AG812" s="242">
        <v>0</v>
      </c>
      <c r="AH812" s="242">
        <v>0</v>
      </c>
      <c r="AI812" s="242">
        <v>0</v>
      </c>
    </row>
    <row r="813" spans="1:35" s="9" customFormat="1" ht="15.75" x14ac:dyDescent="0.25">
      <c r="A813" s="63" t="s">
        <v>1357</v>
      </c>
      <c r="B813" s="49" t="s">
        <v>763</v>
      </c>
      <c r="C813" s="49" t="s">
        <v>1415</v>
      </c>
      <c r="D813" s="136" t="s">
        <v>1767</v>
      </c>
      <c r="E813" s="246">
        <f t="shared" si="13"/>
        <v>95246</v>
      </c>
      <c r="F813" s="242">
        <v>0</v>
      </c>
      <c r="G813" s="242">
        <v>0</v>
      </c>
      <c r="H813" s="242">
        <v>0</v>
      </c>
      <c r="I813" s="242">
        <v>0</v>
      </c>
      <c r="J813" s="242">
        <v>0</v>
      </c>
      <c r="K813" s="242">
        <v>0</v>
      </c>
      <c r="L813" s="242">
        <v>0</v>
      </c>
      <c r="M813" s="242">
        <v>0</v>
      </c>
      <c r="N813" s="242">
        <v>0</v>
      </c>
      <c r="O813" s="242">
        <v>0</v>
      </c>
      <c r="P813" s="242">
        <v>0</v>
      </c>
      <c r="Q813" s="242">
        <v>0</v>
      </c>
      <c r="R813" s="242">
        <v>0</v>
      </c>
      <c r="S813" s="242">
        <v>0</v>
      </c>
      <c r="T813" s="242">
        <v>0</v>
      </c>
      <c r="U813" s="242">
        <v>0</v>
      </c>
      <c r="V813" s="242">
        <v>0</v>
      </c>
      <c r="W813" s="242">
        <v>0</v>
      </c>
      <c r="X813" s="242">
        <v>0</v>
      </c>
      <c r="Y813" s="242">
        <v>0</v>
      </c>
      <c r="Z813" s="242">
        <v>0</v>
      </c>
      <c r="AA813" s="242">
        <v>0</v>
      </c>
      <c r="AB813" s="242">
        <v>0</v>
      </c>
      <c r="AC813" s="244">
        <v>27819</v>
      </c>
      <c r="AD813" s="244">
        <v>24000</v>
      </c>
      <c r="AE813" s="244">
        <v>23860</v>
      </c>
      <c r="AF813" s="244">
        <v>19567</v>
      </c>
      <c r="AG813" s="242">
        <v>0</v>
      </c>
      <c r="AH813" s="242">
        <v>0</v>
      </c>
      <c r="AI813" s="242">
        <v>0</v>
      </c>
    </row>
    <row r="814" spans="1:35" s="9" customFormat="1" ht="15.75" x14ac:dyDescent="0.25">
      <c r="A814" s="63" t="s">
        <v>1358</v>
      </c>
      <c r="B814" s="49" t="s">
        <v>956</v>
      </c>
      <c r="C814" s="49" t="s">
        <v>1415</v>
      </c>
      <c r="D814" s="136" t="s">
        <v>664</v>
      </c>
      <c r="E814" s="246">
        <f t="shared" si="13"/>
        <v>87398</v>
      </c>
      <c r="F814" s="242">
        <v>0</v>
      </c>
      <c r="G814" s="242">
        <v>0</v>
      </c>
      <c r="H814" s="242">
        <v>0</v>
      </c>
      <c r="I814" s="242">
        <v>0</v>
      </c>
      <c r="J814" s="242">
        <v>0</v>
      </c>
      <c r="K814" s="242">
        <v>0</v>
      </c>
      <c r="L814" s="242">
        <v>0</v>
      </c>
      <c r="M814" s="242">
        <v>0</v>
      </c>
      <c r="N814" s="242">
        <v>0</v>
      </c>
      <c r="O814" s="242">
        <v>0</v>
      </c>
      <c r="P814" s="242">
        <v>0</v>
      </c>
      <c r="Q814" s="242">
        <v>0</v>
      </c>
      <c r="R814" s="242">
        <v>0</v>
      </c>
      <c r="S814" s="242">
        <v>0</v>
      </c>
      <c r="T814" s="242">
        <v>0</v>
      </c>
      <c r="U814" s="242">
        <v>0</v>
      </c>
      <c r="V814" s="242">
        <v>0</v>
      </c>
      <c r="W814" s="242">
        <v>0</v>
      </c>
      <c r="X814" s="242">
        <v>0</v>
      </c>
      <c r="Y814" s="242">
        <v>0</v>
      </c>
      <c r="Z814" s="242">
        <v>0</v>
      </c>
      <c r="AA814" s="242">
        <v>0</v>
      </c>
      <c r="AB814" s="242">
        <v>0</v>
      </c>
      <c r="AC814" s="244">
        <v>17277</v>
      </c>
      <c r="AD814" s="244">
        <v>17087</v>
      </c>
      <c r="AE814" s="244">
        <v>15399</v>
      </c>
      <c r="AF814" s="244">
        <v>13307</v>
      </c>
      <c r="AG814" s="244">
        <v>9061</v>
      </c>
      <c r="AH814" s="244">
        <v>8445</v>
      </c>
      <c r="AI814" s="244">
        <v>6822</v>
      </c>
    </row>
    <row r="815" spans="1:35" s="9" customFormat="1" ht="15.75" x14ac:dyDescent="0.25">
      <c r="A815" s="63" t="s">
        <v>1359</v>
      </c>
      <c r="B815" s="49" t="s">
        <v>1752</v>
      </c>
      <c r="C815" s="49" t="s">
        <v>1415</v>
      </c>
      <c r="D815" s="136" t="s">
        <v>664</v>
      </c>
      <c r="E815" s="246">
        <f t="shared" si="13"/>
        <v>119408</v>
      </c>
      <c r="F815" s="242">
        <v>0</v>
      </c>
      <c r="G815" s="242">
        <v>0</v>
      </c>
      <c r="H815" s="242">
        <v>0</v>
      </c>
      <c r="I815" s="242">
        <v>0</v>
      </c>
      <c r="J815" s="242">
        <v>0</v>
      </c>
      <c r="K815" s="242">
        <v>0</v>
      </c>
      <c r="L815" s="242">
        <v>0</v>
      </c>
      <c r="M815" s="242">
        <v>0</v>
      </c>
      <c r="N815" s="242">
        <v>0</v>
      </c>
      <c r="O815" s="242">
        <v>0</v>
      </c>
      <c r="P815" s="242">
        <v>0</v>
      </c>
      <c r="Q815" s="242">
        <v>0</v>
      </c>
      <c r="R815" s="242">
        <v>0</v>
      </c>
      <c r="S815" s="242">
        <v>0</v>
      </c>
      <c r="T815" s="242">
        <v>0</v>
      </c>
      <c r="U815" s="242">
        <v>0</v>
      </c>
      <c r="V815" s="242">
        <v>0</v>
      </c>
      <c r="W815" s="242">
        <v>0</v>
      </c>
      <c r="X815" s="242">
        <v>0</v>
      </c>
      <c r="Y815" s="242">
        <v>0</v>
      </c>
      <c r="Z815" s="242">
        <v>0</v>
      </c>
      <c r="AA815" s="242">
        <v>0</v>
      </c>
      <c r="AB815" s="242">
        <v>0</v>
      </c>
      <c r="AC815" s="244">
        <v>27819</v>
      </c>
      <c r="AD815" s="244">
        <v>24000</v>
      </c>
      <c r="AE815" s="244">
        <v>23860</v>
      </c>
      <c r="AF815" s="244">
        <v>19570</v>
      </c>
      <c r="AG815" s="244">
        <v>9021</v>
      </c>
      <c r="AH815" s="244">
        <v>8374</v>
      </c>
      <c r="AI815" s="244">
        <v>6764</v>
      </c>
    </row>
    <row r="816" spans="1:35" s="9" customFormat="1" ht="15.75" x14ac:dyDescent="0.25">
      <c r="A816" s="63" t="s">
        <v>1360</v>
      </c>
      <c r="B816" s="49" t="s">
        <v>937</v>
      </c>
      <c r="C816" s="49" t="s">
        <v>1415</v>
      </c>
      <c r="D816" s="136" t="s">
        <v>1767</v>
      </c>
      <c r="E816" s="246">
        <f t="shared" si="13"/>
        <v>95246</v>
      </c>
      <c r="F816" s="242">
        <v>0</v>
      </c>
      <c r="G816" s="242">
        <v>0</v>
      </c>
      <c r="H816" s="242">
        <v>0</v>
      </c>
      <c r="I816" s="242">
        <v>0</v>
      </c>
      <c r="J816" s="242">
        <v>0</v>
      </c>
      <c r="K816" s="242">
        <v>0</v>
      </c>
      <c r="L816" s="242">
        <v>0</v>
      </c>
      <c r="M816" s="242">
        <v>0</v>
      </c>
      <c r="N816" s="242">
        <v>0</v>
      </c>
      <c r="O816" s="242">
        <v>0</v>
      </c>
      <c r="P816" s="242">
        <v>0</v>
      </c>
      <c r="Q816" s="242">
        <v>0</v>
      </c>
      <c r="R816" s="242">
        <v>0</v>
      </c>
      <c r="S816" s="242">
        <v>0</v>
      </c>
      <c r="T816" s="242">
        <v>0</v>
      </c>
      <c r="U816" s="242">
        <v>0</v>
      </c>
      <c r="V816" s="242">
        <v>0</v>
      </c>
      <c r="W816" s="242">
        <v>0</v>
      </c>
      <c r="X816" s="242">
        <v>0</v>
      </c>
      <c r="Y816" s="242">
        <v>0</v>
      </c>
      <c r="Z816" s="242">
        <v>0</v>
      </c>
      <c r="AA816" s="242">
        <v>0</v>
      </c>
      <c r="AB816" s="242">
        <v>0</v>
      </c>
      <c r="AC816" s="244">
        <v>27819</v>
      </c>
      <c r="AD816" s="244">
        <v>24000</v>
      </c>
      <c r="AE816" s="244">
        <v>23860</v>
      </c>
      <c r="AF816" s="244">
        <v>19567</v>
      </c>
      <c r="AG816" s="242">
        <v>0</v>
      </c>
      <c r="AH816" s="242">
        <v>0</v>
      </c>
      <c r="AI816" s="242">
        <v>0</v>
      </c>
    </row>
    <row r="817" spans="1:35" s="9" customFormat="1" ht="15.75" x14ac:dyDescent="0.25">
      <c r="A817" s="63" t="s">
        <v>1361</v>
      </c>
      <c r="B817" s="49" t="s">
        <v>764</v>
      </c>
      <c r="C817" s="49" t="s">
        <v>1415</v>
      </c>
      <c r="D817" s="136" t="s">
        <v>1767</v>
      </c>
      <c r="E817" s="246">
        <f t="shared" si="13"/>
        <v>95246</v>
      </c>
      <c r="F817" s="242">
        <v>0</v>
      </c>
      <c r="G817" s="242">
        <v>0</v>
      </c>
      <c r="H817" s="242">
        <v>0</v>
      </c>
      <c r="I817" s="242">
        <v>0</v>
      </c>
      <c r="J817" s="242">
        <v>0</v>
      </c>
      <c r="K817" s="242">
        <v>0</v>
      </c>
      <c r="L817" s="242">
        <v>0</v>
      </c>
      <c r="M817" s="242">
        <v>0</v>
      </c>
      <c r="N817" s="242">
        <v>0</v>
      </c>
      <c r="O817" s="242">
        <v>0</v>
      </c>
      <c r="P817" s="242">
        <v>0</v>
      </c>
      <c r="Q817" s="242">
        <v>0</v>
      </c>
      <c r="R817" s="242">
        <v>0</v>
      </c>
      <c r="S817" s="242">
        <v>0</v>
      </c>
      <c r="T817" s="242">
        <v>0</v>
      </c>
      <c r="U817" s="242">
        <v>0</v>
      </c>
      <c r="V817" s="242">
        <v>0</v>
      </c>
      <c r="W817" s="242">
        <v>0</v>
      </c>
      <c r="X817" s="242">
        <v>0</v>
      </c>
      <c r="Y817" s="242">
        <v>0</v>
      </c>
      <c r="Z817" s="242">
        <v>0</v>
      </c>
      <c r="AA817" s="242">
        <v>0</v>
      </c>
      <c r="AB817" s="242">
        <v>0</v>
      </c>
      <c r="AC817" s="244">
        <v>27819</v>
      </c>
      <c r="AD817" s="244">
        <v>24000</v>
      </c>
      <c r="AE817" s="244">
        <v>23860</v>
      </c>
      <c r="AF817" s="244">
        <v>19567</v>
      </c>
      <c r="AG817" s="242">
        <v>0</v>
      </c>
      <c r="AH817" s="242">
        <v>0</v>
      </c>
      <c r="AI817" s="242">
        <v>0</v>
      </c>
    </row>
    <row r="818" spans="1:35" s="9" customFormat="1" ht="15.75" x14ac:dyDescent="0.25">
      <c r="A818" s="63" t="s">
        <v>1362</v>
      </c>
      <c r="B818" s="49" t="s">
        <v>957</v>
      </c>
      <c r="C818" s="49" t="s">
        <v>1415</v>
      </c>
      <c r="D818" s="136" t="s">
        <v>664</v>
      </c>
      <c r="E818" s="246">
        <f t="shared" si="13"/>
        <v>87236</v>
      </c>
      <c r="F818" s="242">
        <v>0</v>
      </c>
      <c r="G818" s="242">
        <v>0</v>
      </c>
      <c r="H818" s="242">
        <v>0</v>
      </c>
      <c r="I818" s="242">
        <v>0</v>
      </c>
      <c r="J818" s="242">
        <v>0</v>
      </c>
      <c r="K818" s="242">
        <v>0</v>
      </c>
      <c r="L818" s="242">
        <v>0</v>
      </c>
      <c r="M818" s="242">
        <v>0</v>
      </c>
      <c r="N818" s="242">
        <v>0</v>
      </c>
      <c r="O818" s="242">
        <v>0</v>
      </c>
      <c r="P818" s="242">
        <v>0</v>
      </c>
      <c r="Q818" s="242">
        <v>0</v>
      </c>
      <c r="R818" s="242">
        <v>0</v>
      </c>
      <c r="S818" s="242">
        <v>0</v>
      </c>
      <c r="T818" s="242">
        <v>0</v>
      </c>
      <c r="U818" s="242">
        <v>0</v>
      </c>
      <c r="V818" s="242">
        <v>0</v>
      </c>
      <c r="W818" s="242">
        <v>0</v>
      </c>
      <c r="X818" s="242">
        <v>0</v>
      </c>
      <c r="Y818" s="242">
        <v>0</v>
      </c>
      <c r="Z818" s="242">
        <v>0</v>
      </c>
      <c r="AA818" s="242">
        <v>0</v>
      </c>
      <c r="AB818" s="242">
        <v>0</v>
      </c>
      <c r="AC818" s="244">
        <v>17232</v>
      </c>
      <c r="AD818" s="244">
        <v>17055</v>
      </c>
      <c r="AE818" s="244">
        <v>15384</v>
      </c>
      <c r="AF818" s="244">
        <v>13290</v>
      </c>
      <c r="AG818" s="244">
        <v>9032</v>
      </c>
      <c r="AH818" s="244">
        <v>8431</v>
      </c>
      <c r="AI818" s="244">
        <v>6812</v>
      </c>
    </row>
    <row r="819" spans="1:35" ht="31.5" x14ac:dyDescent="0.25">
      <c r="A819" s="63" t="s">
        <v>59</v>
      </c>
      <c r="B819" s="60" t="s">
        <v>1753</v>
      </c>
      <c r="C819" s="49" t="s">
        <v>1415</v>
      </c>
      <c r="D819" s="1" t="s">
        <v>20</v>
      </c>
      <c r="E819" s="246">
        <f t="shared" si="13"/>
        <v>1548073</v>
      </c>
      <c r="F819" s="242">
        <v>0</v>
      </c>
      <c r="G819" s="242">
        <v>0</v>
      </c>
      <c r="H819" s="244">
        <v>65115</v>
      </c>
      <c r="I819" s="244">
        <v>80120</v>
      </c>
      <c r="J819" s="244">
        <v>78645</v>
      </c>
      <c r="K819" s="244">
        <v>74390</v>
      </c>
      <c r="L819" s="244">
        <v>79489</v>
      </c>
      <c r="M819" s="244">
        <v>71632</v>
      </c>
      <c r="N819" s="244">
        <v>73826</v>
      </c>
      <c r="O819" s="244">
        <v>68307</v>
      </c>
      <c r="P819" s="244">
        <v>75091</v>
      </c>
      <c r="Q819" s="244">
        <v>78783</v>
      </c>
      <c r="R819" s="244">
        <v>81721</v>
      </c>
      <c r="S819" s="244">
        <v>80806</v>
      </c>
      <c r="T819" s="244">
        <v>80227</v>
      </c>
      <c r="U819" s="244">
        <v>76046</v>
      </c>
      <c r="V819" s="244">
        <v>74258</v>
      </c>
      <c r="W819" s="244">
        <v>66917</v>
      </c>
      <c r="X819" s="244">
        <v>68784</v>
      </c>
      <c r="Y819" s="244">
        <v>59194</v>
      </c>
      <c r="Z819" s="244">
        <v>31724</v>
      </c>
      <c r="AA819" s="244">
        <v>34640</v>
      </c>
      <c r="AB819" s="244">
        <v>28886</v>
      </c>
      <c r="AC819" s="244">
        <v>27819</v>
      </c>
      <c r="AD819" s="244">
        <v>24000</v>
      </c>
      <c r="AE819" s="244">
        <v>23860</v>
      </c>
      <c r="AF819" s="244">
        <v>19570</v>
      </c>
      <c r="AG819" s="244">
        <v>9047</v>
      </c>
      <c r="AH819" s="244">
        <v>8395</v>
      </c>
      <c r="AI819" s="244">
        <v>6781</v>
      </c>
    </row>
    <row r="820" spans="1:35" s="9" customFormat="1" ht="15.75" x14ac:dyDescent="0.25">
      <c r="A820" s="63" t="s">
        <v>1363</v>
      </c>
      <c r="B820" s="49" t="s">
        <v>1754</v>
      </c>
      <c r="C820" s="49" t="s">
        <v>1415</v>
      </c>
      <c r="D820" s="136" t="s">
        <v>1767</v>
      </c>
      <c r="E820" s="246">
        <f t="shared" si="13"/>
        <v>95246</v>
      </c>
      <c r="F820" s="242">
        <v>0</v>
      </c>
      <c r="G820" s="242">
        <v>0</v>
      </c>
      <c r="H820" s="242">
        <v>0</v>
      </c>
      <c r="I820" s="242">
        <v>0</v>
      </c>
      <c r="J820" s="242">
        <v>0</v>
      </c>
      <c r="K820" s="242">
        <v>0</v>
      </c>
      <c r="L820" s="242">
        <v>0</v>
      </c>
      <c r="M820" s="242">
        <v>0</v>
      </c>
      <c r="N820" s="242">
        <v>0</v>
      </c>
      <c r="O820" s="242">
        <v>0</v>
      </c>
      <c r="P820" s="242">
        <v>0</v>
      </c>
      <c r="Q820" s="242">
        <v>0</v>
      </c>
      <c r="R820" s="242">
        <v>0</v>
      </c>
      <c r="S820" s="242">
        <v>0</v>
      </c>
      <c r="T820" s="242">
        <v>0</v>
      </c>
      <c r="U820" s="242">
        <v>0</v>
      </c>
      <c r="V820" s="242">
        <v>0</v>
      </c>
      <c r="W820" s="242">
        <v>0</v>
      </c>
      <c r="X820" s="242">
        <v>0</v>
      </c>
      <c r="Y820" s="242">
        <v>0</v>
      </c>
      <c r="Z820" s="242">
        <v>0</v>
      </c>
      <c r="AA820" s="242">
        <v>0</v>
      </c>
      <c r="AB820" s="242">
        <v>0</v>
      </c>
      <c r="AC820" s="244">
        <v>27819</v>
      </c>
      <c r="AD820" s="244">
        <v>24000</v>
      </c>
      <c r="AE820" s="244">
        <v>23860</v>
      </c>
      <c r="AF820" s="244">
        <v>19567</v>
      </c>
      <c r="AG820" s="242">
        <v>0</v>
      </c>
      <c r="AH820" s="242">
        <v>0</v>
      </c>
      <c r="AI820" s="242">
        <v>0</v>
      </c>
    </row>
    <row r="821" spans="1:35" s="9" customFormat="1" ht="15.75" x14ac:dyDescent="0.25">
      <c r="A821" s="63" t="s">
        <v>1364</v>
      </c>
      <c r="B821" s="49" t="s">
        <v>765</v>
      </c>
      <c r="C821" s="49" t="s">
        <v>1415</v>
      </c>
      <c r="D821" s="136" t="s">
        <v>1767</v>
      </c>
      <c r="E821" s="246">
        <f t="shared" si="13"/>
        <v>95246</v>
      </c>
      <c r="F821" s="242">
        <v>0</v>
      </c>
      <c r="G821" s="242">
        <v>0</v>
      </c>
      <c r="H821" s="242">
        <v>0</v>
      </c>
      <c r="I821" s="242">
        <v>0</v>
      </c>
      <c r="J821" s="242">
        <v>0</v>
      </c>
      <c r="K821" s="242">
        <v>0</v>
      </c>
      <c r="L821" s="242">
        <v>0</v>
      </c>
      <c r="M821" s="242">
        <v>0</v>
      </c>
      <c r="N821" s="242">
        <v>0</v>
      </c>
      <c r="O821" s="242">
        <v>0</v>
      </c>
      <c r="P821" s="242">
        <v>0</v>
      </c>
      <c r="Q821" s="242">
        <v>0</v>
      </c>
      <c r="R821" s="242">
        <v>0</v>
      </c>
      <c r="S821" s="242">
        <v>0</v>
      </c>
      <c r="T821" s="242">
        <v>0</v>
      </c>
      <c r="U821" s="242">
        <v>0</v>
      </c>
      <c r="V821" s="242">
        <v>0</v>
      </c>
      <c r="W821" s="242">
        <v>0</v>
      </c>
      <c r="X821" s="242">
        <v>0</v>
      </c>
      <c r="Y821" s="242">
        <v>0</v>
      </c>
      <c r="Z821" s="242">
        <v>0</v>
      </c>
      <c r="AA821" s="242">
        <v>0</v>
      </c>
      <c r="AB821" s="242">
        <v>0</v>
      </c>
      <c r="AC821" s="244">
        <v>27819</v>
      </c>
      <c r="AD821" s="244">
        <v>24000</v>
      </c>
      <c r="AE821" s="244">
        <v>23860</v>
      </c>
      <c r="AF821" s="244">
        <v>19567</v>
      </c>
      <c r="AG821" s="242">
        <v>0</v>
      </c>
      <c r="AH821" s="242">
        <v>0</v>
      </c>
      <c r="AI821" s="242">
        <v>0</v>
      </c>
    </row>
    <row r="822" spans="1:35" ht="63" x14ac:dyDescent="0.25">
      <c r="A822" s="64" t="s">
        <v>103</v>
      </c>
      <c r="B822" s="60" t="s">
        <v>1755</v>
      </c>
      <c r="C822" s="5" t="s">
        <v>1460</v>
      </c>
      <c r="D822" s="1" t="s">
        <v>20</v>
      </c>
      <c r="E822" s="246">
        <f t="shared" si="13"/>
        <v>1517925</v>
      </c>
      <c r="F822" s="242">
        <v>0</v>
      </c>
      <c r="G822" s="242">
        <v>0</v>
      </c>
      <c r="H822" s="244">
        <v>65115</v>
      </c>
      <c r="I822" s="244">
        <v>80120</v>
      </c>
      <c r="J822" s="244">
        <v>78645</v>
      </c>
      <c r="K822" s="244">
        <v>74390</v>
      </c>
      <c r="L822" s="244">
        <v>79489</v>
      </c>
      <c r="M822" s="244">
        <v>71632</v>
      </c>
      <c r="N822" s="244">
        <v>73826</v>
      </c>
      <c r="O822" s="244">
        <v>68307</v>
      </c>
      <c r="P822" s="244">
        <v>75091</v>
      </c>
      <c r="Q822" s="244">
        <v>78783</v>
      </c>
      <c r="R822" s="244">
        <v>81721</v>
      </c>
      <c r="S822" s="244">
        <v>80804</v>
      </c>
      <c r="T822" s="244">
        <v>80225</v>
      </c>
      <c r="U822" s="244">
        <v>76045</v>
      </c>
      <c r="V822" s="244">
        <v>74258</v>
      </c>
      <c r="W822" s="244">
        <v>66917</v>
      </c>
      <c r="X822" s="244">
        <v>68784</v>
      </c>
      <c r="Y822" s="244">
        <v>59194</v>
      </c>
      <c r="Z822" s="244">
        <v>31720</v>
      </c>
      <c r="AA822" s="244">
        <v>34636</v>
      </c>
      <c r="AB822" s="244">
        <v>28877</v>
      </c>
      <c r="AC822" s="244">
        <v>17560</v>
      </c>
      <c r="AD822" s="244">
        <v>17349</v>
      </c>
      <c r="AE822" s="244">
        <v>15757</v>
      </c>
      <c r="AF822" s="244">
        <v>13573</v>
      </c>
      <c r="AG822" s="244">
        <v>9302</v>
      </c>
      <c r="AH822" s="244">
        <v>8753</v>
      </c>
      <c r="AI822" s="244">
        <v>7052</v>
      </c>
    </row>
    <row r="823" spans="1:35" s="9" customFormat="1" ht="15.75" x14ac:dyDescent="0.25">
      <c r="A823" s="63" t="s">
        <v>1365</v>
      </c>
      <c r="B823" s="55" t="s">
        <v>753</v>
      </c>
      <c r="C823" s="55" t="s">
        <v>1415</v>
      </c>
      <c r="D823" s="136" t="s">
        <v>664</v>
      </c>
      <c r="E823" s="246">
        <f t="shared" si="13"/>
        <v>112056</v>
      </c>
      <c r="F823" s="242">
        <v>0</v>
      </c>
      <c r="G823" s="242">
        <v>0</v>
      </c>
      <c r="H823" s="242">
        <v>0</v>
      </c>
      <c r="I823" s="242">
        <v>0</v>
      </c>
      <c r="J823" s="242">
        <v>0</v>
      </c>
      <c r="K823" s="242">
        <v>0</v>
      </c>
      <c r="L823" s="242">
        <v>0</v>
      </c>
      <c r="M823" s="242">
        <v>0</v>
      </c>
      <c r="N823" s="242">
        <v>0</v>
      </c>
      <c r="O823" s="242">
        <v>0</v>
      </c>
      <c r="P823" s="242">
        <v>0</v>
      </c>
      <c r="Q823" s="242">
        <v>0</v>
      </c>
      <c r="R823" s="242">
        <v>0</v>
      </c>
      <c r="S823" s="242">
        <v>0</v>
      </c>
      <c r="T823" s="242">
        <v>0</v>
      </c>
      <c r="U823" s="242">
        <v>0</v>
      </c>
      <c r="V823" s="242">
        <v>0</v>
      </c>
      <c r="W823" s="242">
        <v>0</v>
      </c>
      <c r="X823" s="242">
        <v>0</v>
      </c>
      <c r="Y823" s="242">
        <v>0</v>
      </c>
      <c r="Z823" s="242">
        <v>0</v>
      </c>
      <c r="AA823" s="242">
        <v>0</v>
      </c>
      <c r="AB823" s="242">
        <v>0</v>
      </c>
      <c r="AC823" s="244">
        <v>20462</v>
      </c>
      <c r="AD823" s="244">
        <v>24000</v>
      </c>
      <c r="AE823" s="244">
        <v>23860</v>
      </c>
      <c r="AF823" s="244">
        <v>19570</v>
      </c>
      <c r="AG823" s="244">
        <v>9024</v>
      </c>
      <c r="AH823" s="244">
        <v>8378</v>
      </c>
      <c r="AI823" s="244">
        <v>6762</v>
      </c>
    </row>
    <row r="824" spans="1:35" s="9" customFormat="1" ht="15.75" x14ac:dyDescent="0.25">
      <c r="A824" s="63" t="s">
        <v>1366</v>
      </c>
      <c r="B824" s="55" t="s">
        <v>938</v>
      </c>
      <c r="C824" s="55" t="s">
        <v>1415</v>
      </c>
      <c r="D824" s="136" t="s">
        <v>1767</v>
      </c>
      <c r="E824" s="246">
        <f t="shared" si="13"/>
        <v>95246</v>
      </c>
      <c r="F824" s="242">
        <v>0</v>
      </c>
      <c r="G824" s="242">
        <v>0</v>
      </c>
      <c r="H824" s="242">
        <v>0</v>
      </c>
      <c r="I824" s="242">
        <v>0</v>
      </c>
      <c r="J824" s="242">
        <v>0</v>
      </c>
      <c r="K824" s="242">
        <v>0</v>
      </c>
      <c r="L824" s="242">
        <v>0</v>
      </c>
      <c r="M824" s="242">
        <v>0</v>
      </c>
      <c r="N824" s="242">
        <v>0</v>
      </c>
      <c r="O824" s="242">
        <v>0</v>
      </c>
      <c r="P824" s="242">
        <v>0</v>
      </c>
      <c r="Q824" s="242">
        <v>0</v>
      </c>
      <c r="R824" s="242">
        <v>0</v>
      </c>
      <c r="S824" s="242">
        <v>0</v>
      </c>
      <c r="T824" s="242">
        <v>0</v>
      </c>
      <c r="U824" s="242">
        <v>0</v>
      </c>
      <c r="V824" s="242">
        <v>0</v>
      </c>
      <c r="W824" s="242">
        <v>0</v>
      </c>
      <c r="X824" s="242">
        <v>0</v>
      </c>
      <c r="Y824" s="242">
        <v>0</v>
      </c>
      <c r="Z824" s="242">
        <v>0</v>
      </c>
      <c r="AA824" s="242">
        <v>0</v>
      </c>
      <c r="AB824" s="242">
        <v>0</v>
      </c>
      <c r="AC824" s="244">
        <v>27819</v>
      </c>
      <c r="AD824" s="244">
        <v>24000</v>
      </c>
      <c r="AE824" s="244">
        <v>23860</v>
      </c>
      <c r="AF824" s="244">
        <v>19567</v>
      </c>
      <c r="AG824" s="242">
        <v>0</v>
      </c>
      <c r="AH824" s="242">
        <v>0</v>
      </c>
      <c r="AI824" s="242">
        <v>0</v>
      </c>
    </row>
    <row r="825" spans="1:35" s="9" customFormat="1" ht="15.75" x14ac:dyDescent="0.25">
      <c r="A825" s="63" t="s">
        <v>1367</v>
      </c>
      <c r="B825" s="55" t="s">
        <v>766</v>
      </c>
      <c r="C825" s="55" t="s">
        <v>1415</v>
      </c>
      <c r="D825" s="136" t="s">
        <v>1767</v>
      </c>
      <c r="E825" s="246">
        <f t="shared" si="13"/>
        <v>95246</v>
      </c>
      <c r="F825" s="242">
        <v>0</v>
      </c>
      <c r="G825" s="242">
        <v>0</v>
      </c>
      <c r="H825" s="242">
        <v>0</v>
      </c>
      <c r="I825" s="242">
        <v>0</v>
      </c>
      <c r="J825" s="242">
        <v>0</v>
      </c>
      <c r="K825" s="242">
        <v>0</v>
      </c>
      <c r="L825" s="242">
        <v>0</v>
      </c>
      <c r="M825" s="242">
        <v>0</v>
      </c>
      <c r="N825" s="242">
        <v>0</v>
      </c>
      <c r="O825" s="242">
        <v>0</v>
      </c>
      <c r="P825" s="242">
        <v>0</v>
      </c>
      <c r="Q825" s="242">
        <v>0</v>
      </c>
      <c r="R825" s="242">
        <v>0</v>
      </c>
      <c r="S825" s="242">
        <v>0</v>
      </c>
      <c r="T825" s="242">
        <v>0</v>
      </c>
      <c r="U825" s="242">
        <v>0</v>
      </c>
      <c r="V825" s="242">
        <v>0</v>
      </c>
      <c r="W825" s="242">
        <v>0</v>
      </c>
      <c r="X825" s="242">
        <v>0</v>
      </c>
      <c r="Y825" s="242">
        <v>0</v>
      </c>
      <c r="Z825" s="242">
        <v>0</v>
      </c>
      <c r="AA825" s="242">
        <v>0</v>
      </c>
      <c r="AB825" s="242">
        <v>0</v>
      </c>
      <c r="AC825" s="244">
        <v>27819</v>
      </c>
      <c r="AD825" s="244">
        <v>24000</v>
      </c>
      <c r="AE825" s="244">
        <v>23860</v>
      </c>
      <c r="AF825" s="244">
        <v>19567</v>
      </c>
      <c r="AG825" s="242">
        <v>0</v>
      </c>
      <c r="AH825" s="242">
        <v>0</v>
      </c>
      <c r="AI825" s="242">
        <v>0</v>
      </c>
    </row>
    <row r="826" spans="1:35" s="9" customFormat="1" ht="15.75" x14ac:dyDescent="0.25">
      <c r="A826" s="63" t="s">
        <v>1368</v>
      </c>
      <c r="B826" s="55" t="s">
        <v>958</v>
      </c>
      <c r="C826" s="55" t="s">
        <v>1415</v>
      </c>
      <c r="D826" s="136" t="s">
        <v>664</v>
      </c>
      <c r="E826" s="246">
        <f t="shared" si="13"/>
        <v>86379</v>
      </c>
      <c r="F826" s="242">
        <v>0</v>
      </c>
      <c r="G826" s="242">
        <v>0</v>
      </c>
      <c r="H826" s="242">
        <v>0</v>
      </c>
      <c r="I826" s="242">
        <v>0</v>
      </c>
      <c r="J826" s="242">
        <v>0</v>
      </c>
      <c r="K826" s="242">
        <v>0</v>
      </c>
      <c r="L826" s="242">
        <v>0</v>
      </c>
      <c r="M826" s="242">
        <v>0</v>
      </c>
      <c r="N826" s="242">
        <v>0</v>
      </c>
      <c r="O826" s="242">
        <v>0</v>
      </c>
      <c r="P826" s="242">
        <v>0</v>
      </c>
      <c r="Q826" s="242">
        <v>0</v>
      </c>
      <c r="R826" s="242">
        <v>0</v>
      </c>
      <c r="S826" s="242">
        <v>0</v>
      </c>
      <c r="T826" s="242">
        <v>0</v>
      </c>
      <c r="U826" s="242">
        <v>0</v>
      </c>
      <c r="V826" s="242">
        <v>0</v>
      </c>
      <c r="W826" s="242">
        <v>0</v>
      </c>
      <c r="X826" s="242">
        <v>0</v>
      </c>
      <c r="Y826" s="242">
        <v>0</v>
      </c>
      <c r="Z826" s="242">
        <v>0</v>
      </c>
      <c r="AA826" s="242">
        <v>0</v>
      </c>
      <c r="AB826" s="242">
        <v>0</v>
      </c>
      <c r="AC826" s="244">
        <v>16283</v>
      </c>
      <c r="AD826" s="244">
        <v>17062</v>
      </c>
      <c r="AE826" s="244">
        <v>15384</v>
      </c>
      <c r="AF826" s="244">
        <v>13298</v>
      </c>
      <c r="AG826" s="244">
        <v>9063</v>
      </c>
      <c r="AH826" s="244">
        <v>8453</v>
      </c>
      <c r="AI826" s="244">
        <v>6836</v>
      </c>
    </row>
    <row r="827" spans="1:35" ht="15.75" x14ac:dyDescent="0.25">
      <c r="A827" s="63" t="s">
        <v>1833</v>
      </c>
      <c r="B827" s="3" t="s">
        <v>1841</v>
      </c>
      <c r="C827" s="49" t="s">
        <v>1415</v>
      </c>
      <c r="D827" s="1" t="s">
        <v>20</v>
      </c>
      <c r="E827" s="246">
        <f t="shared" si="13"/>
        <v>1452919</v>
      </c>
      <c r="F827" s="242">
        <v>0</v>
      </c>
      <c r="G827" s="242">
        <v>0</v>
      </c>
      <c r="H827" s="244">
        <v>65115</v>
      </c>
      <c r="I827" s="244">
        <v>80120</v>
      </c>
      <c r="J827" s="244">
        <v>78645</v>
      </c>
      <c r="K827" s="244">
        <v>74390</v>
      </c>
      <c r="L827" s="244">
        <v>79489</v>
      </c>
      <c r="M827" s="244">
        <v>71632</v>
      </c>
      <c r="N827" s="244">
        <v>73826</v>
      </c>
      <c r="O827" s="244">
        <v>68307</v>
      </c>
      <c r="P827" s="244">
        <v>75091</v>
      </c>
      <c r="Q827" s="244">
        <v>78783</v>
      </c>
      <c r="R827" s="244">
        <v>81721</v>
      </c>
      <c r="S827" s="244">
        <v>80806</v>
      </c>
      <c r="T827" s="244">
        <v>80227</v>
      </c>
      <c r="U827" s="244">
        <v>76045</v>
      </c>
      <c r="V827" s="244">
        <v>74259</v>
      </c>
      <c r="W827" s="244">
        <v>66918</v>
      </c>
      <c r="X827" s="244">
        <v>68784</v>
      </c>
      <c r="Y827" s="244">
        <v>59195</v>
      </c>
      <c r="Z827" s="244">
        <v>31724</v>
      </c>
      <c r="AA827" s="244">
        <v>34640</v>
      </c>
      <c r="AB827" s="244">
        <v>28885</v>
      </c>
      <c r="AC827" s="245">
        <v>153</v>
      </c>
      <c r="AD827" s="245">
        <v>9</v>
      </c>
      <c r="AE827" s="244">
        <v>8993</v>
      </c>
      <c r="AF827" s="244">
        <v>8390</v>
      </c>
      <c r="AG827" s="244">
        <v>6772</v>
      </c>
      <c r="AH827" s="242">
        <v>0</v>
      </c>
      <c r="AI827" s="242">
        <v>0</v>
      </c>
    </row>
    <row r="828" spans="1:35" ht="15.75" x14ac:dyDescent="0.25">
      <c r="A828" s="64" t="s">
        <v>331</v>
      </c>
      <c r="B828" s="60" t="s">
        <v>873</v>
      </c>
      <c r="C828" s="5" t="s">
        <v>1756</v>
      </c>
      <c r="D828" s="1" t="s">
        <v>12</v>
      </c>
      <c r="E828" s="246">
        <f t="shared" si="13"/>
        <v>365756</v>
      </c>
      <c r="F828" s="242">
        <v>0</v>
      </c>
      <c r="G828" s="242">
        <v>0</v>
      </c>
      <c r="H828" s="242">
        <v>0</v>
      </c>
      <c r="I828" s="242">
        <v>0</v>
      </c>
      <c r="J828" s="242">
        <v>0</v>
      </c>
      <c r="K828" s="242">
        <v>0</v>
      </c>
      <c r="L828" s="242">
        <v>0</v>
      </c>
      <c r="M828" s="242">
        <v>0</v>
      </c>
      <c r="N828" s="242">
        <v>0</v>
      </c>
      <c r="O828" s="244">
        <v>30186</v>
      </c>
      <c r="P828" s="244">
        <v>33440</v>
      </c>
      <c r="Q828" s="244">
        <v>36106</v>
      </c>
      <c r="R828" s="244">
        <v>36721</v>
      </c>
      <c r="S828" s="244">
        <v>37192</v>
      </c>
      <c r="T828" s="244">
        <v>37218</v>
      </c>
      <c r="U828" s="244">
        <v>34008</v>
      </c>
      <c r="V828" s="244">
        <v>33094</v>
      </c>
      <c r="W828" s="244">
        <v>30392</v>
      </c>
      <c r="X828" s="244">
        <v>31053</v>
      </c>
      <c r="Y828" s="244">
        <v>26346</v>
      </c>
      <c r="Z828" s="242">
        <v>0</v>
      </c>
      <c r="AA828" s="242">
        <v>0</v>
      </c>
      <c r="AB828" s="242">
        <v>0</v>
      </c>
      <c r="AC828" s="242">
        <v>0</v>
      </c>
      <c r="AD828" s="242">
        <v>0</v>
      </c>
      <c r="AE828" s="242">
        <v>0</v>
      </c>
      <c r="AF828" s="242">
        <v>0</v>
      </c>
      <c r="AG828" s="242">
        <v>0</v>
      </c>
      <c r="AH828" s="242">
        <v>0</v>
      </c>
      <c r="AI828" s="242">
        <v>0</v>
      </c>
    </row>
    <row r="829" spans="1:35" ht="15.75" x14ac:dyDescent="0.25">
      <c r="A829" s="64" t="s">
        <v>108</v>
      </c>
      <c r="B829" s="60" t="s">
        <v>876</v>
      </c>
      <c r="C829" s="5" t="s">
        <v>1756</v>
      </c>
      <c r="D829" s="1" t="s">
        <v>1410</v>
      </c>
      <c r="E829" s="246">
        <f t="shared" si="13"/>
        <v>1428579</v>
      </c>
      <c r="F829" s="242">
        <v>0</v>
      </c>
      <c r="G829" s="242">
        <v>0</v>
      </c>
      <c r="H829" s="244">
        <v>65115</v>
      </c>
      <c r="I829" s="244">
        <v>80120</v>
      </c>
      <c r="J829" s="244">
        <v>78645</v>
      </c>
      <c r="K829" s="244">
        <v>74390</v>
      </c>
      <c r="L829" s="244">
        <v>79489</v>
      </c>
      <c r="M829" s="244">
        <v>71632</v>
      </c>
      <c r="N829" s="244">
        <v>73826</v>
      </c>
      <c r="O829" s="244">
        <v>68307</v>
      </c>
      <c r="P829" s="244">
        <v>75091</v>
      </c>
      <c r="Q829" s="244">
        <v>78783</v>
      </c>
      <c r="R829" s="244">
        <v>81721</v>
      </c>
      <c r="S829" s="244">
        <v>80804</v>
      </c>
      <c r="T829" s="244">
        <v>80225</v>
      </c>
      <c r="U829" s="244">
        <v>76045</v>
      </c>
      <c r="V829" s="244">
        <v>74258</v>
      </c>
      <c r="W829" s="244">
        <v>66917</v>
      </c>
      <c r="X829" s="244">
        <v>68784</v>
      </c>
      <c r="Y829" s="244">
        <v>59194</v>
      </c>
      <c r="Z829" s="244">
        <v>31720</v>
      </c>
      <c r="AA829" s="244">
        <v>34636</v>
      </c>
      <c r="AB829" s="244">
        <v>28877</v>
      </c>
      <c r="AC829" s="242">
        <v>0</v>
      </c>
      <c r="AD829" s="242">
        <v>0</v>
      </c>
      <c r="AE829" s="242">
        <v>0</v>
      </c>
      <c r="AF829" s="242">
        <v>0</v>
      </c>
      <c r="AG829" s="242">
        <v>0</v>
      </c>
      <c r="AH829" s="242">
        <v>0</v>
      </c>
      <c r="AI829" s="242">
        <v>0</v>
      </c>
    </row>
    <row r="830" spans="1:35" ht="15.75" x14ac:dyDescent="0.25">
      <c r="A830" s="64" t="s">
        <v>1832</v>
      </c>
      <c r="B830" s="60" t="s">
        <v>1961</v>
      </c>
      <c r="C830" s="5" t="s">
        <v>1962</v>
      </c>
      <c r="D830" s="1" t="s">
        <v>1828</v>
      </c>
      <c r="E830" s="246">
        <f t="shared" si="13"/>
        <v>38237</v>
      </c>
      <c r="F830" s="242">
        <v>0</v>
      </c>
      <c r="G830" s="242">
        <v>0</v>
      </c>
      <c r="H830" s="242">
        <v>0</v>
      </c>
      <c r="I830" s="242">
        <v>0</v>
      </c>
      <c r="J830" s="242">
        <v>0</v>
      </c>
      <c r="K830" s="242">
        <v>0</v>
      </c>
      <c r="L830" s="242">
        <v>0</v>
      </c>
      <c r="M830" s="242">
        <v>0</v>
      </c>
      <c r="N830" s="242">
        <v>0</v>
      </c>
      <c r="O830" s="242">
        <v>0</v>
      </c>
      <c r="P830" s="242">
        <v>0</v>
      </c>
      <c r="Q830" s="242">
        <v>0</v>
      </c>
      <c r="R830" s="242">
        <v>0</v>
      </c>
      <c r="S830" s="242">
        <v>0</v>
      </c>
      <c r="T830" s="242">
        <v>0</v>
      </c>
      <c r="U830" s="242">
        <v>0</v>
      </c>
      <c r="V830" s="242">
        <v>0</v>
      </c>
      <c r="W830" s="242">
        <v>0</v>
      </c>
      <c r="X830" s="242">
        <v>0</v>
      </c>
      <c r="Y830" s="242">
        <v>0</v>
      </c>
      <c r="Z830" s="242">
        <v>0</v>
      </c>
      <c r="AA830" s="242">
        <v>0</v>
      </c>
      <c r="AB830" s="242">
        <v>0</v>
      </c>
      <c r="AC830" s="242">
        <v>0</v>
      </c>
      <c r="AD830" s="242">
        <v>0</v>
      </c>
      <c r="AE830" s="242">
        <v>0</v>
      </c>
      <c r="AF830" s="242">
        <v>0</v>
      </c>
      <c r="AG830" s="244">
        <v>13558</v>
      </c>
      <c r="AH830" s="244">
        <v>13642</v>
      </c>
      <c r="AI830" s="244">
        <v>11037</v>
      </c>
    </row>
    <row r="831" spans="1:35" ht="15.75" x14ac:dyDescent="0.25">
      <c r="A831" s="64" t="s">
        <v>1823</v>
      </c>
      <c r="B831" s="60" t="s">
        <v>1963</v>
      </c>
      <c r="C831" s="5" t="s">
        <v>1933</v>
      </c>
      <c r="D831" s="1" t="s">
        <v>1789</v>
      </c>
      <c r="E831" s="246">
        <f t="shared" si="13"/>
        <v>39005</v>
      </c>
      <c r="F831" s="242">
        <v>0</v>
      </c>
      <c r="G831" s="242">
        <v>0</v>
      </c>
      <c r="H831" s="242">
        <v>0</v>
      </c>
      <c r="I831" s="242">
        <v>0</v>
      </c>
      <c r="J831" s="242">
        <v>0</v>
      </c>
      <c r="K831" s="242">
        <v>0</v>
      </c>
      <c r="L831" s="242">
        <v>0</v>
      </c>
      <c r="M831" s="242">
        <v>0</v>
      </c>
      <c r="N831" s="242">
        <v>0</v>
      </c>
      <c r="O831" s="242">
        <v>0</v>
      </c>
      <c r="P831" s="242">
        <v>0</v>
      </c>
      <c r="Q831" s="242">
        <v>0</v>
      </c>
      <c r="R831" s="242">
        <v>0</v>
      </c>
      <c r="S831" s="242">
        <v>0</v>
      </c>
      <c r="T831" s="242">
        <v>0</v>
      </c>
      <c r="U831" s="242">
        <v>0</v>
      </c>
      <c r="V831" s="242">
        <v>0</v>
      </c>
      <c r="W831" s="242">
        <v>0</v>
      </c>
      <c r="X831" s="242">
        <v>0</v>
      </c>
      <c r="Y831" s="242">
        <v>0</v>
      </c>
      <c r="Z831" s="242">
        <v>0</v>
      </c>
      <c r="AA831" s="242">
        <v>0</v>
      </c>
      <c r="AB831" s="242">
        <v>0</v>
      </c>
      <c r="AC831" s="242">
        <v>0</v>
      </c>
      <c r="AD831" s="242">
        <v>0</v>
      </c>
      <c r="AE831" s="242">
        <v>0</v>
      </c>
      <c r="AF831" s="242">
        <v>0</v>
      </c>
      <c r="AG831" s="244">
        <v>13868</v>
      </c>
      <c r="AH831" s="244">
        <v>13922</v>
      </c>
      <c r="AI831" s="244">
        <v>11215</v>
      </c>
    </row>
    <row r="832" spans="1:35" ht="15.75" x14ac:dyDescent="0.25">
      <c r="A832" s="8" t="s">
        <v>1964</v>
      </c>
      <c r="B832" s="60"/>
      <c r="C832" s="5"/>
      <c r="D832" s="1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  <c r="V832" s="245"/>
      <c r="W832" s="245"/>
      <c r="X832" s="245"/>
      <c r="Y832" s="245"/>
      <c r="Z832" s="245"/>
      <c r="AA832" s="245"/>
      <c r="AB832" s="245"/>
      <c r="AC832" s="245"/>
      <c r="AD832" s="245"/>
      <c r="AE832" s="245"/>
      <c r="AF832" s="245"/>
      <c r="AG832" s="245"/>
      <c r="AH832" s="245"/>
      <c r="AI832" s="245"/>
    </row>
    <row r="833" spans="1:35" ht="15.75" x14ac:dyDescent="0.25">
      <c r="A833" s="63" t="s">
        <v>1831</v>
      </c>
      <c r="B833" s="60" t="s">
        <v>1965</v>
      </c>
      <c r="C833" s="59" t="s">
        <v>1966</v>
      </c>
      <c r="D833" s="1" t="s">
        <v>1824</v>
      </c>
      <c r="E833" s="246">
        <f t="shared" si="13"/>
        <v>1436437</v>
      </c>
      <c r="F833" s="242">
        <v>0</v>
      </c>
      <c r="G833" s="242">
        <v>0</v>
      </c>
      <c r="H833" s="244">
        <v>49560</v>
      </c>
      <c r="I833" s="244">
        <v>61942</v>
      </c>
      <c r="J833" s="244">
        <v>78645</v>
      </c>
      <c r="K833" s="244">
        <v>74390</v>
      </c>
      <c r="L833" s="244">
        <v>79489</v>
      </c>
      <c r="M833" s="244">
        <v>71632</v>
      </c>
      <c r="N833" s="244">
        <v>73826</v>
      </c>
      <c r="O833" s="244">
        <v>68307</v>
      </c>
      <c r="P833" s="244">
        <v>75091</v>
      </c>
      <c r="Q833" s="244">
        <v>78784</v>
      </c>
      <c r="R833" s="244">
        <v>81725</v>
      </c>
      <c r="S833" s="244">
        <v>80821</v>
      </c>
      <c r="T833" s="244">
        <v>80248</v>
      </c>
      <c r="U833" s="244">
        <v>76065</v>
      </c>
      <c r="V833" s="244">
        <v>74292</v>
      </c>
      <c r="W833" s="244">
        <v>66941</v>
      </c>
      <c r="X833" s="244">
        <v>68827</v>
      </c>
      <c r="Y833" s="244">
        <v>59225</v>
      </c>
      <c r="Z833" s="244">
        <v>31744</v>
      </c>
      <c r="AA833" s="244">
        <v>34693</v>
      </c>
      <c r="AB833" s="244">
        <v>28962</v>
      </c>
      <c r="AC833" s="242">
        <v>0</v>
      </c>
      <c r="AD833" s="242">
        <v>0</v>
      </c>
      <c r="AE833" s="242">
        <v>0</v>
      </c>
      <c r="AF833" s="242">
        <v>0</v>
      </c>
      <c r="AG833" s="244">
        <v>14659</v>
      </c>
      <c r="AH833" s="244">
        <v>14760</v>
      </c>
      <c r="AI833" s="244">
        <v>11809</v>
      </c>
    </row>
    <row r="834" spans="1:35" ht="31.5" x14ac:dyDescent="0.25">
      <c r="A834" s="68" t="s">
        <v>76</v>
      </c>
      <c r="B834" s="15" t="s">
        <v>1967</v>
      </c>
      <c r="C834" s="49" t="s">
        <v>1415</v>
      </c>
      <c r="D834" s="16" t="s">
        <v>1782</v>
      </c>
      <c r="E834" s="246">
        <f t="shared" si="13"/>
        <v>1505518</v>
      </c>
      <c r="F834" s="242">
        <v>0</v>
      </c>
      <c r="G834" s="242">
        <v>0</v>
      </c>
      <c r="H834" s="244">
        <v>65115</v>
      </c>
      <c r="I834" s="244">
        <v>80120</v>
      </c>
      <c r="J834" s="244">
        <v>78645</v>
      </c>
      <c r="K834" s="244">
        <v>74390</v>
      </c>
      <c r="L834" s="244">
        <v>79489</v>
      </c>
      <c r="M834" s="244">
        <v>71632</v>
      </c>
      <c r="N834" s="244">
        <v>73826</v>
      </c>
      <c r="O834" s="244">
        <v>68307</v>
      </c>
      <c r="P834" s="244">
        <v>75091</v>
      </c>
      <c r="Q834" s="244">
        <v>78783</v>
      </c>
      <c r="R834" s="244">
        <v>81721</v>
      </c>
      <c r="S834" s="244">
        <v>80804</v>
      </c>
      <c r="T834" s="244">
        <v>80225</v>
      </c>
      <c r="U834" s="244">
        <v>76045</v>
      </c>
      <c r="V834" s="244">
        <v>74258</v>
      </c>
      <c r="W834" s="244">
        <v>66917</v>
      </c>
      <c r="X834" s="244">
        <v>68784</v>
      </c>
      <c r="Y834" s="244">
        <v>59194</v>
      </c>
      <c r="Z834" s="244">
        <v>31724</v>
      </c>
      <c r="AA834" s="244">
        <v>34638</v>
      </c>
      <c r="AB834" s="244">
        <v>28883</v>
      </c>
      <c r="AC834" s="244">
        <v>24327</v>
      </c>
      <c r="AD834" s="244">
        <v>19263</v>
      </c>
      <c r="AE834" s="244">
        <v>18097</v>
      </c>
      <c r="AF834" s="244">
        <v>15240</v>
      </c>
      <c r="AG834" s="242">
        <v>0</v>
      </c>
      <c r="AH834" s="242">
        <v>0</v>
      </c>
      <c r="AI834" s="242">
        <v>0</v>
      </c>
    </row>
    <row r="835" spans="1:35" ht="16.5" thickBot="1" x14ac:dyDescent="0.3">
      <c r="A835" s="64" t="s">
        <v>41</v>
      </c>
      <c r="B835" s="60" t="s">
        <v>434</v>
      </c>
      <c r="C835" s="7" t="s">
        <v>1968</v>
      </c>
      <c r="D835" s="1" t="s">
        <v>1824</v>
      </c>
      <c r="E835" s="246">
        <f t="shared" si="13"/>
        <v>1428604</v>
      </c>
      <c r="F835" s="242">
        <v>0</v>
      </c>
      <c r="G835" s="242">
        <v>0</v>
      </c>
      <c r="H835" s="244">
        <v>65115</v>
      </c>
      <c r="I835" s="244">
        <v>80120</v>
      </c>
      <c r="J835" s="244">
        <v>78645</v>
      </c>
      <c r="K835" s="244">
        <v>74390</v>
      </c>
      <c r="L835" s="244">
        <v>79489</v>
      </c>
      <c r="M835" s="244">
        <v>71632</v>
      </c>
      <c r="N835" s="244">
        <v>73826</v>
      </c>
      <c r="O835" s="244">
        <v>68307</v>
      </c>
      <c r="P835" s="244">
        <v>75091</v>
      </c>
      <c r="Q835" s="244">
        <v>78783</v>
      </c>
      <c r="R835" s="244">
        <v>81721</v>
      </c>
      <c r="S835" s="244">
        <v>80804</v>
      </c>
      <c r="T835" s="244">
        <v>80225</v>
      </c>
      <c r="U835" s="244">
        <v>76045</v>
      </c>
      <c r="V835" s="244">
        <v>74261</v>
      </c>
      <c r="W835" s="244">
        <v>66917</v>
      </c>
      <c r="X835" s="244">
        <v>68786</v>
      </c>
      <c r="Y835" s="244">
        <v>59202</v>
      </c>
      <c r="Z835" s="244">
        <v>31724</v>
      </c>
      <c r="AA835" s="244">
        <v>34638</v>
      </c>
      <c r="AB835" s="244">
        <v>28883</v>
      </c>
      <c r="AC835" s="242">
        <v>0</v>
      </c>
      <c r="AD835" s="242">
        <v>0</v>
      </c>
      <c r="AE835" s="242">
        <v>0</v>
      </c>
      <c r="AF835" s="242">
        <v>0</v>
      </c>
      <c r="AG835" s="242">
        <v>0</v>
      </c>
      <c r="AH835" s="242">
        <v>0</v>
      </c>
      <c r="AI835" s="242">
        <v>0</v>
      </c>
    </row>
    <row r="836" spans="1:35" ht="16.5" thickTop="1" x14ac:dyDescent="0.25">
      <c r="A836" s="89" t="s">
        <v>78</v>
      </c>
      <c r="B836" s="90" t="s">
        <v>850</v>
      </c>
      <c r="C836" s="90" t="s">
        <v>1757</v>
      </c>
      <c r="D836" s="92" t="s">
        <v>79</v>
      </c>
      <c r="E836" s="246">
        <f t="shared" si="13"/>
        <v>341681</v>
      </c>
      <c r="F836" s="242">
        <v>0</v>
      </c>
      <c r="G836" s="242">
        <v>0</v>
      </c>
      <c r="H836" s="244">
        <v>56477</v>
      </c>
      <c r="I836" s="244">
        <v>72187</v>
      </c>
      <c r="J836" s="244">
        <v>71904</v>
      </c>
      <c r="K836" s="244">
        <v>68257</v>
      </c>
      <c r="L836" s="244">
        <v>72856</v>
      </c>
      <c r="M836" s="242">
        <v>0</v>
      </c>
      <c r="N836" s="242">
        <v>0</v>
      </c>
      <c r="O836" s="242">
        <v>0</v>
      </c>
      <c r="P836" s="242">
        <v>0</v>
      </c>
      <c r="Q836" s="242">
        <v>0</v>
      </c>
      <c r="R836" s="242">
        <v>0</v>
      </c>
      <c r="S836" s="242">
        <v>0</v>
      </c>
      <c r="T836" s="242">
        <v>0</v>
      </c>
      <c r="U836" s="242">
        <v>0</v>
      </c>
      <c r="V836" s="242">
        <v>0</v>
      </c>
      <c r="W836" s="242">
        <v>0</v>
      </c>
      <c r="X836" s="242">
        <v>0</v>
      </c>
      <c r="Y836" s="242">
        <v>0</v>
      </c>
      <c r="Z836" s="242">
        <v>0</v>
      </c>
      <c r="AA836" s="242">
        <v>0</v>
      </c>
      <c r="AB836" s="242">
        <v>0</v>
      </c>
      <c r="AC836" s="242">
        <v>0</v>
      </c>
      <c r="AD836" s="242">
        <v>0</v>
      </c>
      <c r="AE836" s="242">
        <v>0</v>
      </c>
      <c r="AF836" s="242">
        <v>0</v>
      </c>
      <c r="AG836" s="242">
        <v>0</v>
      </c>
      <c r="AH836" s="242">
        <v>0</v>
      </c>
      <c r="AI836" s="242">
        <v>0</v>
      </c>
    </row>
    <row r="837" spans="1:35" ht="15.75" x14ac:dyDescent="0.25">
      <c r="A837" s="107" t="s">
        <v>1836</v>
      </c>
      <c r="B837" s="94" t="s">
        <v>851</v>
      </c>
      <c r="C837" s="115" t="s">
        <v>1758</v>
      </c>
      <c r="D837" s="95" t="s">
        <v>659</v>
      </c>
      <c r="E837" s="246">
        <f t="shared" si="13"/>
        <v>1050820</v>
      </c>
      <c r="F837" s="242">
        <v>0</v>
      </c>
      <c r="G837" s="242">
        <v>0</v>
      </c>
      <c r="H837" s="242">
        <v>0</v>
      </c>
      <c r="I837" s="242">
        <v>0</v>
      </c>
      <c r="J837" s="242">
        <v>0</v>
      </c>
      <c r="K837" s="242">
        <v>0</v>
      </c>
      <c r="L837" s="242">
        <v>0</v>
      </c>
      <c r="M837" s="244">
        <v>71632</v>
      </c>
      <c r="N837" s="244">
        <v>73826</v>
      </c>
      <c r="O837" s="244">
        <v>68307</v>
      </c>
      <c r="P837" s="244">
        <v>75091</v>
      </c>
      <c r="Q837" s="244">
        <v>78783</v>
      </c>
      <c r="R837" s="244">
        <v>81721</v>
      </c>
      <c r="S837" s="244">
        <v>80804</v>
      </c>
      <c r="T837" s="244">
        <v>80225</v>
      </c>
      <c r="U837" s="244">
        <v>76045</v>
      </c>
      <c r="V837" s="244">
        <v>74258</v>
      </c>
      <c r="W837" s="244">
        <v>66917</v>
      </c>
      <c r="X837" s="244">
        <v>68784</v>
      </c>
      <c r="Y837" s="244">
        <v>59194</v>
      </c>
      <c r="Z837" s="244">
        <v>31720</v>
      </c>
      <c r="AA837" s="244">
        <v>34636</v>
      </c>
      <c r="AB837" s="244">
        <v>28877</v>
      </c>
      <c r="AC837" s="242">
        <v>0</v>
      </c>
      <c r="AD837" s="242">
        <v>0</v>
      </c>
      <c r="AE837" s="242">
        <v>0</v>
      </c>
      <c r="AF837" s="242">
        <v>0</v>
      </c>
      <c r="AG837" s="242">
        <v>0</v>
      </c>
      <c r="AH837" s="242">
        <v>0</v>
      </c>
      <c r="AI837" s="242">
        <v>0</v>
      </c>
    </row>
    <row r="838" spans="1:35" ht="16.5" thickBot="1" x14ac:dyDescent="0.3">
      <c r="A838" s="108" t="s">
        <v>1835</v>
      </c>
      <c r="B838" s="97" t="s">
        <v>1969</v>
      </c>
      <c r="C838" s="134" t="s">
        <v>1758</v>
      </c>
      <c r="D838" s="98" t="s">
        <v>1789</v>
      </c>
      <c r="E838" s="246">
        <f t="shared" si="13"/>
        <v>35520</v>
      </c>
      <c r="F838" s="242">
        <v>0</v>
      </c>
      <c r="G838" s="242">
        <v>0</v>
      </c>
      <c r="H838" s="242">
        <v>0</v>
      </c>
      <c r="I838" s="242">
        <v>0</v>
      </c>
      <c r="J838" s="242">
        <v>0</v>
      </c>
      <c r="K838" s="242">
        <v>0</v>
      </c>
      <c r="L838" s="242">
        <v>0</v>
      </c>
      <c r="M838" s="242">
        <v>0</v>
      </c>
      <c r="N838" s="242">
        <v>0</v>
      </c>
      <c r="O838" s="242">
        <v>0</v>
      </c>
      <c r="P838" s="242">
        <v>0</v>
      </c>
      <c r="Q838" s="242">
        <v>0</v>
      </c>
      <c r="R838" s="242">
        <v>0</v>
      </c>
      <c r="S838" s="242">
        <v>0</v>
      </c>
      <c r="T838" s="242">
        <v>0</v>
      </c>
      <c r="U838" s="242">
        <v>0</v>
      </c>
      <c r="V838" s="242">
        <v>0</v>
      </c>
      <c r="W838" s="242">
        <v>0</v>
      </c>
      <c r="X838" s="242">
        <v>0</v>
      </c>
      <c r="Y838" s="242">
        <v>0</v>
      </c>
      <c r="Z838" s="242">
        <v>0</v>
      </c>
      <c r="AA838" s="242">
        <v>0</v>
      </c>
      <c r="AB838" s="242">
        <v>0</v>
      </c>
      <c r="AC838" s="242">
        <v>0</v>
      </c>
      <c r="AD838" s="242">
        <v>0</v>
      </c>
      <c r="AE838" s="242">
        <v>0</v>
      </c>
      <c r="AF838" s="242">
        <v>0</v>
      </c>
      <c r="AG838" s="244">
        <v>12657</v>
      </c>
      <c r="AH838" s="244">
        <v>12663</v>
      </c>
      <c r="AI838" s="244">
        <v>10200</v>
      </c>
    </row>
    <row r="839" spans="1:35" ht="16.5" thickTop="1" x14ac:dyDescent="0.25">
      <c r="A839" s="106" t="s">
        <v>98</v>
      </c>
      <c r="B839" s="90" t="s">
        <v>1759</v>
      </c>
      <c r="C839" s="90" t="s">
        <v>441</v>
      </c>
      <c r="D839" s="92" t="s">
        <v>79</v>
      </c>
      <c r="E839" s="246">
        <f t="shared" ref="E839:E854" si="14">SUM(H839:AI839)</f>
        <v>43462</v>
      </c>
      <c r="F839" s="242">
        <v>0</v>
      </c>
      <c r="G839" s="242">
        <v>0</v>
      </c>
      <c r="H839" s="244">
        <v>6674</v>
      </c>
      <c r="I839" s="244">
        <v>7854</v>
      </c>
      <c r="J839" s="244">
        <v>9477</v>
      </c>
      <c r="K839" s="244">
        <v>9264</v>
      </c>
      <c r="L839" s="244">
        <v>10193</v>
      </c>
      <c r="M839" s="242">
        <v>0</v>
      </c>
      <c r="N839" s="242">
        <v>0</v>
      </c>
      <c r="O839" s="242">
        <v>0</v>
      </c>
      <c r="P839" s="242">
        <v>0</v>
      </c>
      <c r="Q839" s="242">
        <v>0</v>
      </c>
      <c r="R839" s="242">
        <v>0</v>
      </c>
      <c r="S839" s="242">
        <v>0</v>
      </c>
      <c r="T839" s="242">
        <v>0</v>
      </c>
      <c r="U839" s="242">
        <v>0</v>
      </c>
      <c r="V839" s="242">
        <v>0</v>
      </c>
      <c r="W839" s="242">
        <v>0</v>
      </c>
      <c r="X839" s="242">
        <v>0</v>
      </c>
      <c r="Y839" s="242">
        <v>0</v>
      </c>
      <c r="Z839" s="242">
        <v>0</v>
      </c>
      <c r="AA839" s="242">
        <v>0</v>
      </c>
      <c r="AB839" s="242">
        <v>0</v>
      </c>
      <c r="AC839" s="242">
        <v>0</v>
      </c>
      <c r="AD839" s="242">
        <v>0</v>
      </c>
      <c r="AE839" s="242">
        <v>0</v>
      </c>
      <c r="AF839" s="242">
        <v>0</v>
      </c>
      <c r="AG839" s="242">
        <v>0</v>
      </c>
      <c r="AH839" s="242">
        <v>0</v>
      </c>
      <c r="AI839" s="242">
        <v>0</v>
      </c>
    </row>
    <row r="840" spans="1:35" ht="16.5" thickBot="1" x14ac:dyDescent="0.3">
      <c r="A840" s="108" t="s">
        <v>99</v>
      </c>
      <c r="B840" s="97" t="s">
        <v>1760</v>
      </c>
      <c r="C840" s="97" t="s">
        <v>443</v>
      </c>
      <c r="D840" s="98" t="s">
        <v>660</v>
      </c>
      <c r="E840" s="246">
        <f t="shared" si="14"/>
        <v>1050820</v>
      </c>
      <c r="F840" s="242">
        <v>0</v>
      </c>
      <c r="G840" s="242">
        <v>0</v>
      </c>
      <c r="H840" s="242">
        <v>0</v>
      </c>
      <c r="I840" s="242">
        <v>0</v>
      </c>
      <c r="J840" s="242">
        <v>0</v>
      </c>
      <c r="K840" s="242">
        <v>0</v>
      </c>
      <c r="L840" s="242">
        <v>0</v>
      </c>
      <c r="M840" s="244">
        <v>71632</v>
      </c>
      <c r="N840" s="244">
        <v>73826</v>
      </c>
      <c r="O840" s="244">
        <v>68307</v>
      </c>
      <c r="P840" s="244">
        <v>75091</v>
      </c>
      <c r="Q840" s="244">
        <v>78783</v>
      </c>
      <c r="R840" s="244">
        <v>81721</v>
      </c>
      <c r="S840" s="244">
        <v>80804</v>
      </c>
      <c r="T840" s="244">
        <v>80225</v>
      </c>
      <c r="U840" s="244">
        <v>76045</v>
      </c>
      <c r="V840" s="244">
        <v>74258</v>
      </c>
      <c r="W840" s="244">
        <v>66917</v>
      </c>
      <c r="X840" s="244">
        <v>68784</v>
      </c>
      <c r="Y840" s="244">
        <v>59194</v>
      </c>
      <c r="Z840" s="244">
        <v>31720</v>
      </c>
      <c r="AA840" s="244">
        <v>34636</v>
      </c>
      <c r="AB840" s="244">
        <v>28877</v>
      </c>
      <c r="AC840" s="245" t="s">
        <v>1843</v>
      </c>
      <c r="AD840" s="242">
        <v>0</v>
      </c>
      <c r="AE840" s="242">
        <v>0</v>
      </c>
      <c r="AF840" s="242">
        <v>0</v>
      </c>
      <c r="AG840" s="242">
        <v>0</v>
      </c>
      <c r="AH840" s="242">
        <v>0</v>
      </c>
      <c r="AI840" s="242">
        <v>0</v>
      </c>
    </row>
    <row r="841" spans="1:35" ht="16.5" thickTop="1" x14ac:dyDescent="0.25">
      <c r="A841" s="64" t="s">
        <v>114</v>
      </c>
      <c r="B841" s="60" t="s">
        <v>1761</v>
      </c>
      <c r="C841" s="5" t="s">
        <v>1460</v>
      </c>
      <c r="D841" s="1" t="s">
        <v>768</v>
      </c>
      <c r="E841" s="246">
        <f t="shared" si="14"/>
        <v>1283344</v>
      </c>
      <c r="F841" s="242">
        <v>0</v>
      </c>
      <c r="G841" s="242">
        <v>0</v>
      </c>
      <c r="H841" s="242">
        <v>0</v>
      </c>
      <c r="I841" s="242">
        <v>0</v>
      </c>
      <c r="J841" s="244">
        <v>78645</v>
      </c>
      <c r="K841" s="244">
        <v>74390</v>
      </c>
      <c r="L841" s="244">
        <v>79489</v>
      </c>
      <c r="M841" s="244">
        <v>71632</v>
      </c>
      <c r="N841" s="244">
        <v>73826</v>
      </c>
      <c r="O841" s="244">
        <v>68307</v>
      </c>
      <c r="P841" s="244">
        <v>75091</v>
      </c>
      <c r="Q841" s="244">
        <v>78783</v>
      </c>
      <c r="R841" s="244">
        <v>81721</v>
      </c>
      <c r="S841" s="244">
        <v>80804</v>
      </c>
      <c r="T841" s="244">
        <v>80225</v>
      </c>
      <c r="U841" s="244">
        <v>76045</v>
      </c>
      <c r="V841" s="244">
        <v>74258</v>
      </c>
      <c r="W841" s="244">
        <v>66917</v>
      </c>
      <c r="X841" s="244">
        <v>68784</v>
      </c>
      <c r="Y841" s="244">
        <v>59194</v>
      </c>
      <c r="Z841" s="244">
        <v>31720</v>
      </c>
      <c r="AA841" s="244">
        <v>34636</v>
      </c>
      <c r="AB841" s="244">
        <v>28877</v>
      </c>
      <c r="AC841" s="242">
        <v>0</v>
      </c>
      <c r="AD841" s="242">
        <v>0</v>
      </c>
      <c r="AE841" s="242">
        <v>0</v>
      </c>
      <c r="AF841" s="242">
        <v>0</v>
      </c>
      <c r="AG841" s="242">
        <v>0</v>
      </c>
      <c r="AH841" s="242">
        <v>0</v>
      </c>
      <c r="AI841" s="242">
        <v>0</v>
      </c>
    </row>
    <row r="842" spans="1:35" ht="78.75" x14ac:dyDescent="0.25">
      <c r="A842" s="69" t="s">
        <v>100</v>
      </c>
      <c r="B842" s="17" t="s">
        <v>1970</v>
      </c>
      <c r="C842" s="17" t="s">
        <v>440</v>
      </c>
      <c r="D842" s="18" t="s">
        <v>1450</v>
      </c>
      <c r="E842" s="246">
        <f t="shared" si="14"/>
        <v>1373967</v>
      </c>
      <c r="F842" s="242">
        <v>0</v>
      </c>
      <c r="G842" s="242">
        <v>0</v>
      </c>
      <c r="H842" s="242">
        <v>0</v>
      </c>
      <c r="I842" s="242">
        <v>0</v>
      </c>
      <c r="J842" s="244">
        <v>78645</v>
      </c>
      <c r="K842" s="244">
        <v>74390</v>
      </c>
      <c r="L842" s="244">
        <v>79489</v>
      </c>
      <c r="M842" s="244">
        <v>71632</v>
      </c>
      <c r="N842" s="244">
        <v>73826</v>
      </c>
      <c r="O842" s="244">
        <v>68307</v>
      </c>
      <c r="P842" s="244">
        <v>75091</v>
      </c>
      <c r="Q842" s="244">
        <v>78783</v>
      </c>
      <c r="R842" s="244">
        <v>81721</v>
      </c>
      <c r="S842" s="244">
        <v>80804</v>
      </c>
      <c r="T842" s="244">
        <v>80225</v>
      </c>
      <c r="U842" s="244">
        <v>76045</v>
      </c>
      <c r="V842" s="244">
        <v>74258</v>
      </c>
      <c r="W842" s="244">
        <v>66917</v>
      </c>
      <c r="X842" s="244">
        <v>68784</v>
      </c>
      <c r="Y842" s="244">
        <v>59194</v>
      </c>
      <c r="Z842" s="244">
        <v>31720</v>
      </c>
      <c r="AA842" s="244">
        <v>34636</v>
      </c>
      <c r="AB842" s="244">
        <v>28877</v>
      </c>
      <c r="AC842" s="244">
        <v>16669</v>
      </c>
      <c r="AD842" s="244">
        <v>17662</v>
      </c>
      <c r="AE842" s="244">
        <v>16091</v>
      </c>
      <c r="AF842" s="244">
        <v>13810</v>
      </c>
      <c r="AG842" s="244">
        <v>9692</v>
      </c>
      <c r="AH842" s="244">
        <v>9243</v>
      </c>
      <c r="AI842" s="244">
        <v>7456</v>
      </c>
    </row>
    <row r="843" spans="1:35" s="51" customFormat="1" ht="15.75" x14ac:dyDescent="0.25">
      <c r="A843" s="8" t="s">
        <v>959</v>
      </c>
      <c r="B843" s="55"/>
      <c r="C843" s="55"/>
      <c r="D843" s="136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  <c r="V843" s="245"/>
      <c r="W843" s="245"/>
      <c r="X843" s="245"/>
      <c r="Y843" s="245"/>
      <c r="Z843" s="245"/>
      <c r="AA843" s="245"/>
      <c r="AB843" s="245"/>
      <c r="AC843" s="245"/>
      <c r="AD843" s="245"/>
      <c r="AE843" s="245"/>
      <c r="AF843" s="245"/>
      <c r="AG843" s="245"/>
      <c r="AH843" s="245"/>
      <c r="AI843" s="245"/>
    </row>
    <row r="844" spans="1:35" ht="31.5" x14ac:dyDescent="0.25">
      <c r="A844" s="64" t="s">
        <v>51</v>
      </c>
      <c r="B844" s="60" t="s">
        <v>1762</v>
      </c>
      <c r="C844" s="60" t="s">
        <v>1446</v>
      </c>
      <c r="D844" s="1" t="s">
        <v>20</v>
      </c>
      <c r="E844" s="246">
        <f t="shared" si="14"/>
        <v>1565113</v>
      </c>
      <c r="F844" s="242">
        <v>0</v>
      </c>
      <c r="G844" s="242">
        <v>0</v>
      </c>
      <c r="H844" s="244">
        <v>65115</v>
      </c>
      <c r="I844" s="244">
        <v>80120</v>
      </c>
      <c r="J844" s="244">
        <v>78645</v>
      </c>
      <c r="K844" s="244">
        <v>74390</v>
      </c>
      <c r="L844" s="244">
        <v>79489</v>
      </c>
      <c r="M844" s="244">
        <v>71632</v>
      </c>
      <c r="N844" s="244">
        <v>73826</v>
      </c>
      <c r="O844" s="244">
        <v>68307</v>
      </c>
      <c r="P844" s="244">
        <v>75091</v>
      </c>
      <c r="Q844" s="244">
        <v>78783</v>
      </c>
      <c r="R844" s="244">
        <v>81721</v>
      </c>
      <c r="S844" s="244">
        <v>80804</v>
      </c>
      <c r="T844" s="244">
        <v>80225</v>
      </c>
      <c r="U844" s="244">
        <v>76045</v>
      </c>
      <c r="V844" s="244">
        <v>74261</v>
      </c>
      <c r="W844" s="244">
        <v>66917</v>
      </c>
      <c r="X844" s="244">
        <v>68786</v>
      </c>
      <c r="Y844" s="244">
        <v>59202</v>
      </c>
      <c r="Z844" s="244">
        <v>31724</v>
      </c>
      <c r="AA844" s="244">
        <v>34638</v>
      </c>
      <c r="AB844" s="244">
        <v>28883</v>
      </c>
      <c r="AC844" s="244">
        <v>27819</v>
      </c>
      <c r="AD844" s="244">
        <v>24000</v>
      </c>
      <c r="AE844" s="244">
        <v>23860</v>
      </c>
      <c r="AF844" s="244">
        <v>19573</v>
      </c>
      <c r="AG844" s="244">
        <v>14688</v>
      </c>
      <c r="AH844" s="244">
        <v>14760</v>
      </c>
      <c r="AI844" s="244">
        <v>11809</v>
      </c>
    </row>
    <row r="845" spans="1:35" ht="31.5" x14ac:dyDescent="0.25">
      <c r="A845" s="64" t="s">
        <v>54</v>
      </c>
      <c r="B845" s="60" t="s">
        <v>988</v>
      </c>
      <c r="C845" s="60" t="s">
        <v>1446</v>
      </c>
      <c r="D845" s="4" t="s">
        <v>320</v>
      </c>
      <c r="E845" s="246">
        <f t="shared" si="14"/>
        <v>1565113</v>
      </c>
      <c r="F845" s="242">
        <v>0</v>
      </c>
      <c r="G845" s="242">
        <v>0</v>
      </c>
      <c r="H845" s="244">
        <v>65115</v>
      </c>
      <c r="I845" s="244">
        <v>80120</v>
      </c>
      <c r="J845" s="244">
        <v>78645</v>
      </c>
      <c r="K845" s="244">
        <v>74390</v>
      </c>
      <c r="L845" s="244">
        <v>79489</v>
      </c>
      <c r="M845" s="244">
        <v>71632</v>
      </c>
      <c r="N845" s="244">
        <v>73826</v>
      </c>
      <c r="O845" s="244">
        <v>68307</v>
      </c>
      <c r="P845" s="244">
        <v>75091</v>
      </c>
      <c r="Q845" s="244">
        <v>78783</v>
      </c>
      <c r="R845" s="244">
        <v>81721</v>
      </c>
      <c r="S845" s="244">
        <v>80804</v>
      </c>
      <c r="T845" s="244">
        <v>80225</v>
      </c>
      <c r="U845" s="244">
        <v>76045</v>
      </c>
      <c r="V845" s="244">
        <v>74261</v>
      </c>
      <c r="W845" s="244">
        <v>66917</v>
      </c>
      <c r="X845" s="244">
        <v>68786</v>
      </c>
      <c r="Y845" s="244">
        <v>59202</v>
      </c>
      <c r="Z845" s="244">
        <v>31724</v>
      </c>
      <c r="AA845" s="244">
        <v>34638</v>
      </c>
      <c r="AB845" s="244">
        <v>28883</v>
      </c>
      <c r="AC845" s="244">
        <v>27819</v>
      </c>
      <c r="AD845" s="244">
        <v>24000</v>
      </c>
      <c r="AE845" s="244">
        <v>23860</v>
      </c>
      <c r="AF845" s="244">
        <v>19573</v>
      </c>
      <c r="AG845" s="244">
        <v>14688</v>
      </c>
      <c r="AH845" s="244">
        <v>14760</v>
      </c>
      <c r="AI845" s="244">
        <v>11809</v>
      </c>
    </row>
    <row r="846" spans="1:35" ht="31.5" x14ac:dyDescent="0.25">
      <c r="A846" s="64" t="s">
        <v>42</v>
      </c>
      <c r="B846" s="60" t="s">
        <v>1763</v>
      </c>
      <c r="C846" s="60" t="s">
        <v>1446</v>
      </c>
      <c r="D846" s="1" t="s">
        <v>20</v>
      </c>
      <c r="E846" s="246">
        <f t="shared" si="14"/>
        <v>1565113</v>
      </c>
      <c r="F846" s="242">
        <v>0</v>
      </c>
      <c r="G846" s="242">
        <v>0</v>
      </c>
      <c r="H846" s="244">
        <v>65115</v>
      </c>
      <c r="I846" s="244">
        <v>80120</v>
      </c>
      <c r="J846" s="244">
        <v>78645</v>
      </c>
      <c r="K846" s="244">
        <v>74390</v>
      </c>
      <c r="L846" s="244">
        <v>79489</v>
      </c>
      <c r="M846" s="244">
        <v>71632</v>
      </c>
      <c r="N846" s="244">
        <v>73826</v>
      </c>
      <c r="O846" s="244">
        <v>68307</v>
      </c>
      <c r="P846" s="244">
        <v>75091</v>
      </c>
      <c r="Q846" s="244">
        <v>78783</v>
      </c>
      <c r="R846" s="244">
        <v>81721</v>
      </c>
      <c r="S846" s="244">
        <v>80804</v>
      </c>
      <c r="T846" s="244">
        <v>80225</v>
      </c>
      <c r="U846" s="244">
        <v>76045</v>
      </c>
      <c r="V846" s="244">
        <v>74261</v>
      </c>
      <c r="W846" s="244">
        <v>66917</v>
      </c>
      <c r="X846" s="244">
        <v>68786</v>
      </c>
      <c r="Y846" s="244">
        <v>59202</v>
      </c>
      <c r="Z846" s="244">
        <v>31724</v>
      </c>
      <c r="AA846" s="244">
        <v>34638</v>
      </c>
      <c r="AB846" s="244">
        <v>28883</v>
      </c>
      <c r="AC846" s="244">
        <v>27819</v>
      </c>
      <c r="AD846" s="244">
        <v>24000</v>
      </c>
      <c r="AE846" s="244">
        <v>23860</v>
      </c>
      <c r="AF846" s="244">
        <v>19573</v>
      </c>
      <c r="AG846" s="244">
        <v>14688</v>
      </c>
      <c r="AH846" s="244">
        <v>14760</v>
      </c>
      <c r="AI846" s="244">
        <v>11809</v>
      </c>
    </row>
    <row r="847" spans="1:35" ht="31.5" x14ac:dyDescent="0.25">
      <c r="A847" s="64" t="s">
        <v>47</v>
      </c>
      <c r="B847" s="60" t="s">
        <v>1469</v>
      </c>
      <c r="C847" s="60" t="s">
        <v>1446</v>
      </c>
      <c r="D847" s="1" t="s">
        <v>20</v>
      </c>
      <c r="E847" s="246">
        <f t="shared" si="14"/>
        <v>1565113</v>
      </c>
      <c r="F847" s="242">
        <v>0</v>
      </c>
      <c r="G847" s="242">
        <v>0</v>
      </c>
      <c r="H847" s="244">
        <v>65115</v>
      </c>
      <c r="I847" s="244">
        <v>80120</v>
      </c>
      <c r="J847" s="244">
        <v>78645</v>
      </c>
      <c r="K847" s="244">
        <v>74390</v>
      </c>
      <c r="L847" s="244">
        <v>79489</v>
      </c>
      <c r="M847" s="244">
        <v>71632</v>
      </c>
      <c r="N847" s="244">
        <v>73826</v>
      </c>
      <c r="O847" s="244">
        <v>68307</v>
      </c>
      <c r="P847" s="244">
        <v>75091</v>
      </c>
      <c r="Q847" s="244">
        <v>78783</v>
      </c>
      <c r="R847" s="244">
        <v>81721</v>
      </c>
      <c r="S847" s="244">
        <v>80804</v>
      </c>
      <c r="T847" s="244">
        <v>80225</v>
      </c>
      <c r="U847" s="244">
        <v>76045</v>
      </c>
      <c r="V847" s="244">
        <v>74261</v>
      </c>
      <c r="W847" s="244">
        <v>66917</v>
      </c>
      <c r="X847" s="244">
        <v>68786</v>
      </c>
      <c r="Y847" s="244">
        <v>59202</v>
      </c>
      <c r="Z847" s="244">
        <v>31724</v>
      </c>
      <c r="AA847" s="244">
        <v>34638</v>
      </c>
      <c r="AB847" s="244">
        <v>28883</v>
      </c>
      <c r="AC847" s="244">
        <v>27819</v>
      </c>
      <c r="AD847" s="244">
        <v>24000</v>
      </c>
      <c r="AE847" s="244">
        <v>23860</v>
      </c>
      <c r="AF847" s="244">
        <v>19573</v>
      </c>
      <c r="AG847" s="244">
        <v>14688</v>
      </c>
      <c r="AH847" s="244">
        <v>14760</v>
      </c>
      <c r="AI847" s="244">
        <v>11809</v>
      </c>
    </row>
    <row r="848" spans="1:35" ht="32.25" thickBot="1" x14ac:dyDescent="0.3">
      <c r="A848" s="64" t="s">
        <v>52</v>
      </c>
      <c r="B848" s="60" t="s">
        <v>1470</v>
      </c>
      <c r="C848" s="60" t="s">
        <v>1446</v>
      </c>
      <c r="D848" s="1" t="s">
        <v>53</v>
      </c>
      <c r="E848" s="246">
        <f t="shared" si="14"/>
        <v>1419878</v>
      </c>
      <c r="F848" s="242">
        <v>0</v>
      </c>
      <c r="G848" s="242">
        <v>0</v>
      </c>
      <c r="H848" s="242">
        <v>0</v>
      </c>
      <c r="I848" s="242">
        <v>0</v>
      </c>
      <c r="J848" s="244">
        <v>78645</v>
      </c>
      <c r="K848" s="244">
        <v>74390</v>
      </c>
      <c r="L848" s="244">
        <v>79489</v>
      </c>
      <c r="M848" s="244">
        <v>71632</v>
      </c>
      <c r="N848" s="244">
        <v>73826</v>
      </c>
      <c r="O848" s="244">
        <v>68307</v>
      </c>
      <c r="P848" s="244">
        <v>75091</v>
      </c>
      <c r="Q848" s="244">
        <v>78783</v>
      </c>
      <c r="R848" s="244">
        <v>81721</v>
      </c>
      <c r="S848" s="244">
        <v>80804</v>
      </c>
      <c r="T848" s="244">
        <v>80225</v>
      </c>
      <c r="U848" s="244">
        <v>76045</v>
      </c>
      <c r="V848" s="244">
        <v>74261</v>
      </c>
      <c r="W848" s="244">
        <v>66917</v>
      </c>
      <c r="X848" s="244">
        <v>68786</v>
      </c>
      <c r="Y848" s="244">
        <v>59202</v>
      </c>
      <c r="Z848" s="244">
        <v>31724</v>
      </c>
      <c r="AA848" s="244">
        <v>34638</v>
      </c>
      <c r="AB848" s="244">
        <v>28883</v>
      </c>
      <c r="AC848" s="244">
        <v>27819</v>
      </c>
      <c r="AD848" s="244">
        <v>24000</v>
      </c>
      <c r="AE848" s="244">
        <v>23860</v>
      </c>
      <c r="AF848" s="244">
        <v>19573</v>
      </c>
      <c r="AG848" s="244">
        <v>14688</v>
      </c>
      <c r="AH848" s="244">
        <v>14760</v>
      </c>
      <c r="AI848" s="244">
        <v>11809</v>
      </c>
    </row>
    <row r="849" spans="1:35" ht="32.25" thickTop="1" x14ac:dyDescent="0.25">
      <c r="A849" s="89" t="s">
        <v>48</v>
      </c>
      <c r="B849" s="89" t="s">
        <v>1764</v>
      </c>
      <c r="C849" s="89" t="s">
        <v>1434</v>
      </c>
      <c r="D849" s="89" t="s">
        <v>20</v>
      </c>
      <c r="E849" s="246">
        <f t="shared" si="14"/>
        <v>1565113</v>
      </c>
      <c r="F849" s="242">
        <v>0</v>
      </c>
      <c r="G849" s="242">
        <v>0</v>
      </c>
      <c r="H849" s="244">
        <v>65115</v>
      </c>
      <c r="I849" s="244">
        <v>80120</v>
      </c>
      <c r="J849" s="244">
        <v>78645</v>
      </c>
      <c r="K849" s="244">
        <v>74390</v>
      </c>
      <c r="L849" s="244">
        <v>79489</v>
      </c>
      <c r="M849" s="244">
        <v>71632</v>
      </c>
      <c r="N849" s="244">
        <v>73826</v>
      </c>
      <c r="O849" s="244">
        <v>68307</v>
      </c>
      <c r="P849" s="244">
        <v>75091</v>
      </c>
      <c r="Q849" s="244">
        <v>78783</v>
      </c>
      <c r="R849" s="244">
        <v>81721</v>
      </c>
      <c r="S849" s="244">
        <v>80804</v>
      </c>
      <c r="T849" s="244">
        <v>80225</v>
      </c>
      <c r="U849" s="244">
        <v>76045</v>
      </c>
      <c r="V849" s="244">
        <v>74261</v>
      </c>
      <c r="W849" s="244">
        <v>66917</v>
      </c>
      <c r="X849" s="244">
        <v>68786</v>
      </c>
      <c r="Y849" s="244">
        <v>59202</v>
      </c>
      <c r="Z849" s="244">
        <v>31724</v>
      </c>
      <c r="AA849" s="244">
        <v>34638</v>
      </c>
      <c r="AB849" s="244">
        <v>28883</v>
      </c>
      <c r="AC849" s="244">
        <v>27819</v>
      </c>
      <c r="AD849" s="244">
        <v>24000</v>
      </c>
      <c r="AE849" s="244">
        <v>23860</v>
      </c>
      <c r="AF849" s="244">
        <v>19573</v>
      </c>
      <c r="AG849" s="244">
        <v>14688</v>
      </c>
      <c r="AH849" s="244">
        <v>14760</v>
      </c>
      <c r="AI849" s="244">
        <v>11809</v>
      </c>
    </row>
    <row r="850" spans="1:35" ht="16.5" thickBot="1" x14ac:dyDescent="0.3">
      <c r="A850" s="108" t="s">
        <v>1436</v>
      </c>
      <c r="B850" s="108" t="s">
        <v>1765</v>
      </c>
      <c r="C850" s="108" t="s">
        <v>1460</v>
      </c>
      <c r="D850" s="108" t="s">
        <v>1437</v>
      </c>
      <c r="E850" s="246">
        <f t="shared" si="14"/>
        <v>367842</v>
      </c>
      <c r="F850" s="242">
        <v>0</v>
      </c>
      <c r="G850" s="242">
        <v>0</v>
      </c>
      <c r="H850" s="242">
        <v>0</v>
      </c>
      <c r="I850" s="242">
        <v>0</v>
      </c>
      <c r="J850" s="242">
        <v>0</v>
      </c>
      <c r="K850" s="242">
        <v>0</v>
      </c>
      <c r="L850" s="242">
        <v>0</v>
      </c>
      <c r="M850" s="242">
        <v>0</v>
      </c>
      <c r="N850" s="242">
        <v>0</v>
      </c>
      <c r="O850" s="244">
        <v>30510</v>
      </c>
      <c r="P850" s="244">
        <v>33671</v>
      </c>
      <c r="Q850" s="244">
        <v>36069</v>
      </c>
      <c r="R850" s="244">
        <v>36615</v>
      </c>
      <c r="S850" s="244">
        <v>37171</v>
      </c>
      <c r="T850" s="244">
        <v>37176</v>
      </c>
      <c r="U850" s="244">
        <v>33893</v>
      </c>
      <c r="V850" s="244">
        <v>33548</v>
      </c>
      <c r="W850" s="244">
        <v>30881</v>
      </c>
      <c r="X850" s="244">
        <v>31552</v>
      </c>
      <c r="Y850" s="244">
        <v>26756</v>
      </c>
      <c r="Z850" s="242">
        <v>0</v>
      </c>
      <c r="AA850" s="242">
        <v>0</v>
      </c>
      <c r="AB850" s="242">
        <v>0</v>
      </c>
      <c r="AC850" s="242">
        <v>0</v>
      </c>
      <c r="AD850" s="242">
        <v>0</v>
      </c>
      <c r="AE850" s="242">
        <v>0</v>
      </c>
      <c r="AF850" s="242">
        <v>0</v>
      </c>
      <c r="AG850" s="242">
        <v>0</v>
      </c>
      <c r="AH850" s="242">
        <v>0</v>
      </c>
      <c r="AI850" s="242">
        <v>0</v>
      </c>
    </row>
    <row r="851" spans="1:35" ht="16.5" thickTop="1" x14ac:dyDescent="0.25">
      <c r="A851" s="64" t="s">
        <v>49</v>
      </c>
      <c r="B851" s="60" t="s">
        <v>438</v>
      </c>
      <c r="C851" s="15" t="s">
        <v>1435</v>
      </c>
      <c r="D851" s="1" t="s">
        <v>880</v>
      </c>
      <c r="E851" s="246">
        <f t="shared" si="14"/>
        <v>1428604</v>
      </c>
      <c r="F851" s="242">
        <v>0</v>
      </c>
      <c r="G851" s="242">
        <v>0</v>
      </c>
      <c r="H851" s="244">
        <v>65115</v>
      </c>
      <c r="I851" s="244">
        <v>80120</v>
      </c>
      <c r="J851" s="244">
        <v>78645</v>
      </c>
      <c r="K851" s="244">
        <v>74390</v>
      </c>
      <c r="L851" s="244">
        <v>79489</v>
      </c>
      <c r="M851" s="244">
        <v>71632</v>
      </c>
      <c r="N851" s="244">
        <v>73826</v>
      </c>
      <c r="O851" s="244">
        <v>68307</v>
      </c>
      <c r="P851" s="244">
        <v>75091</v>
      </c>
      <c r="Q851" s="244">
        <v>78783</v>
      </c>
      <c r="R851" s="244">
        <v>81721</v>
      </c>
      <c r="S851" s="244">
        <v>80804</v>
      </c>
      <c r="T851" s="244">
        <v>80225</v>
      </c>
      <c r="U851" s="244">
        <v>76045</v>
      </c>
      <c r="V851" s="244">
        <v>74261</v>
      </c>
      <c r="W851" s="244">
        <v>66917</v>
      </c>
      <c r="X851" s="244">
        <v>68786</v>
      </c>
      <c r="Y851" s="244">
        <v>59202</v>
      </c>
      <c r="Z851" s="244">
        <v>31724</v>
      </c>
      <c r="AA851" s="244">
        <v>34638</v>
      </c>
      <c r="AB851" s="244">
        <v>28883</v>
      </c>
      <c r="AC851" s="242">
        <v>0</v>
      </c>
      <c r="AD851" s="242">
        <v>0</v>
      </c>
      <c r="AE851" s="242">
        <v>0</v>
      </c>
      <c r="AF851" s="242">
        <v>0</v>
      </c>
      <c r="AG851" s="242">
        <v>0</v>
      </c>
      <c r="AH851" s="242">
        <v>0</v>
      </c>
      <c r="AI851" s="242">
        <v>0</v>
      </c>
    </row>
    <row r="852" spans="1:35" ht="15.75" x14ac:dyDescent="0.25">
      <c r="A852" s="63" t="s">
        <v>55</v>
      </c>
      <c r="B852" s="60" t="s">
        <v>989</v>
      </c>
      <c r="C852" s="15" t="s">
        <v>1435</v>
      </c>
      <c r="D852" s="1" t="s">
        <v>881</v>
      </c>
      <c r="E852" s="246">
        <f t="shared" si="14"/>
        <v>664227</v>
      </c>
      <c r="F852" s="242">
        <v>0</v>
      </c>
      <c r="G852" s="242">
        <v>0</v>
      </c>
      <c r="H852" s="242">
        <v>0</v>
      </c>
      <c r="I852" s="242">
        <v>0</v>
      </c>
      <c r="J852" s="242">
        <v>0</v>
      </c>
      <c r="K852" s="242">
        <v>0</v>
      </c>
      <c r="L852" s="242">
        <v>0</v>
      </c>
      <c r="M852" s="242">
        <v>0</v>
      </c>
      <c r="N852" s="242">
        <v>0</v>
      </c>
      <c r="O852" s="242">
        <v>0</v>
      </c>
      <c r="P852" s="242">
        <v>0</v>
      </c>
      <c r="Q852" s="242">
        <v>0</v>
      </c>
      <c r="R852" s="244">
        <v>69050</v>
      </c>
      <c r="S852" s="244">
        <v>79015</v>
      </c>
      <c r="T852" s="244">
        <v>79507</v>
      </c>
      <c r="U852" s="244">
        <v>75571</v>
      </c>
      <c r="V852" s="244">
        <v>73459</v>
      </c>
      <c r="W852" s="244">
        <v>66165</v>
      </c>
      <c r="X852" s="244">
        <v>67873</v>
      </c>
      <c r="Y852" s="244">
        <v>58342</v>
      </c>
      <c r="Z852" s="244">
        <v>31724</v>
      </c>
      <c r="AA852" s="244">
        <v>34638</v>
      </c>
      <c r="AB852" s="244">
        <v>28883</v>
      </c>
      <c r="AC852" s="242">
        <v>0</v>
      </c>
      <c r="AD852" s="242">
        <v>0</v>
      </c>
      <c r="AE852" s="242">
        <v>0</v>
      </c>
      <c r="AF852" s="242">
        <v>0</v>
      </c>
      <c r="AG852" s="242">
        <v>0</v>
      </c>
      <c r="AH852" s="242">
        <v>0</v>
      </c>
      <c r="AI852" s="242">
        <v>0</v>
      </c>
    </row>
    <row r="853" spans="1:35" ht="15.75" x14ac:dyDescent="0.25">
      <c r="A853" s="63" t="s">
        <v>56</v>
      </c>
      <c r="B853" s="60" t="s">
        <v>990</v>
      </c>
      <c r="C853" s="15" t="s">
        <v>1435</v>
      </c>
      <c r="D853" s="1" t="s">
        <v>882</v>
      </c>
      <c r="E853" s="246">
        <f t="shared" si="14"/>
        <v>593691</v>
      </c>
      <c r="F853" s="242">
        <v>0</v>
      </c>
      <c r="G853" s="242">
        <v>0</v>
      </c>
      <c r="H853" s="242">
        <v>0</v>
      </c>
      <c r="I853" s="242">
        <v>0</v>
      </c>
      <c r="J853" s="242">
        <v>0</v>
      </c>
      <c r="K853" s="242">
        <v>0</v>
      </c>
      <c r="L853" s="242">
        <v>0</v>
      </c>
      <c r="M853" s="242">
        <v>0</v>
      </c>
      <c r="N853" s="242">
        <v>0</v>
      </c>
      <c r="O853" s="242">
        <v>0</v>
      </c>
      <c r="P853" s="242">
        <v>0</v>
      </c>
      <c r="Q853" s="242">
        <v>0</v>
      </c>
      <c r="R853" s="242">
        <v>0</v>
      </c>
      <c r="S853" s="244">
        <v>77529</v>
      </c>
      <c r="T853" s="244">
        <v>79507</v>
      </c>
      <c r="U853" s="244">
        <v>75571</v>
      </c>
      <c r="V853" s="244">
        <v>73459</v>
      </c>
      <c r="W853" s="244">
        <v>66165</v>
      </c>
      <c r="X853" s="244">
        <v>67873</v>
      </c>
      <c r="Y853" s="244">
        <v>58342</v>
      </c>
      <c r="Z853" s="244">
        <v>31724</v>
      </c>
      <c r="AA853" s="244">
        <v>34638</v>
      </c>
      <c r="AB853" s="244">
        <v>28883</v>
      </c>
      <c r="AC853" s="242">
        <v>0</v>
      </c>
      <c r="AD853" s="242">
        <v>0</v>
      </c>
      <c r="AE853" s="242">
        <v>0</v>
      </c>
      <c r="AF853" s="242">
        <v>0</v>
      </c>
      <c r="AG853" s="242">
        <v>0</v>
      </c>
      <c r="AH853" s="242">
        <v>0</v>
      </c>
      <c r="AI853" s="242">
        <v>0</v>
      </c>
    </row>
    <row r="854" spans="1:35" ht="15.75" x14ac:dyDescent="0.25">
      <c r="A854" s="81" t="s">
        <v>1834</v>
      </c>
      <c r="B854" s="60" t="s">
        <v>1971</v>
      </c>
      <c r="C854" s="5" t="s">
        <v>1972</v>
      </c>
      <c r="D854" s="1" t="s">
        <v>1828</v>
      </c>
      <c r="E854" s="246">
        <f t="shared" si="14"/>
        <v>41228</v>
      </c>
      <c r="F854" s="242">
        <v>0</v>
      </c>
      <c r="G854" s="242">
        <v>0</v>
      </c>
      <c r="H854" s="242">
        <v>0</v>
      </c>
      <c r="I854" s="242">
        <v>0</v>
      </c>
      <c r="J854" s="242">
        <v>0</v>
      </c>
      <c r="K854" s="242">
        <v>0</v>
      </c>
      <c r="L854" s="242">
        <v>0</v>
      </c>
      <c r="M854" s="242">
        <v>0</v>
      </c>
      <c r="N854" s="242">
        <v>0</v>
      </c>
      <c r="O854" s="242">
        <v>0</v>
      </c>
      <c r="P854" s="242">
        <v>0</v>
      </c>
      <c r="Q854" s="242">
        <v>0</v>
      </c>
      <c r="R854" s="242">
        <v>0</v>
      </c>
      <c r="S854" s="242">
        <v>0</v>
      </c>
      <c r="T854" s="242">
        <v>0</v>
      </c>
      <c r="U854" s="242">
        <v>0</v>
      </c>
      <c r="V854" s="242">
        <v>0</v>
      </c>
      <c r="W854" s="242">
        <v>0</v>
      </c>
      <c r="X854" s="242">
        <v>0</v>
      </c>
      <c r="Y854" s="242">
        <v>0</v>
      </c>
      <c r="Z854" s="242">
        <v>0</v>
      </c>
      <c r="AA854" s="242">
        <v>0</v>
      </c>
      <c r="AB854" s="242">
        <v>0</v>
      </c>
      <c r="AC854" s="242">
        <v>0</v>
      </c>
      <c r="AD854" s="242">
        <v>0</v>
      </c>
      <c r="AE854" s="242">
        <v>0</v>
      </c>
      <c r="AF854" s="242">
        <v>0</v>
      </c>
      <c r="AG854" s="244">
        <v>14659</v>
      </c>
      <c r="AH854" s="244">
        <v>14760</v>
      </c>
      <c r="AI854" s="244">
        <v>11809</v>
      </c>
    </row>
  </sheetData>
  <sortState ref="A899:D947">
    <sortCondition ref="B899:B947"/>
  </sortState>
  <mergeCells count="11">
    <mergeCell ref="E2:AC2"/>
    <mergeCell ref="AD2:AI2"/>
    <mergeCell ref="A1:D1"/>
    <mergeCell ref="A2:D2"/>
    <mergeCell ref="A497:D497"/>
    <mergeCell ref="A298:D298"/>
    <mergeCell ref="A41:D41"/>
    <mergeCell ref="A227:D227"/>
    <mergeCell ref="A34:D34"/>
    <mergeCell ref="A52:D52"/>
    <mergeCell ref="A96:D96"/>
  </mergeCells>
  <phoneticPr fontId="3" type="noConversion"/>
  <pageMargins left="0.70866141732283472" right="0.70866141732283472" top="0.35433070866141736" bottom="0.39370078740157483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nccu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2018-11-06T02:11:16Z</cp:lastPrinted>
  <dcterms:created xsi:type="dcterms:W3CDTF">2014-07-19T03:13:19Z</dcterms:created>
  <dcterms:modified xsi:type="dcterms:W3CDTF">2025-09-05T06:16:28Z</dcterms:modified>
</cp:coreProperties>
</file>